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6" windowWidth="11352" windowHeight="8700"/>
  </bookViews>
  <sheets>
    <sheet name="к реш." sheetId="7" r:id="rId1"/>
  </sheets>
  <definedNames>
    <definedName name="_xlnm.Print_Area" localSheetId="0">'к реш.'!$A$1:$F$25</definedName>
  </definedNames>
  <calcPr calcId="125725"/>
</workbook>
</file>

<file path=xl/calcChain.xml><?xml version="1.0" encoding="utf-8"?>
<calcChain xmlns="http://schemas.openxmlformats.org/spreadsheetml/2006/main">
  <c r="F23" i="7"/>
  <c r="F22"/>
  <c r="E21"/>
  <c r="D21"/>
  <c r="F21" s="1"/>
  <c r="F20"/>
  <c r="E19"/>
  <c r="D19"/>
  <c r="F18"/>
  <c r="F17"/>
  <c r="E16"/>
  <c r="D16"/>
  <c r="F16" s="1"/>
  <c r="F15"/>
  <c r="E14"/>
  <c r="D14"/>
  <c r="F14" s="1"/>
  <c r="D24"/>
  <c r="F19" l="1"/>
  <c r="E24"/>
  <c r="F24" s="1"/>
</calcChain>
</file>

<file path=xl/sharedStrings.xml><?xml version="1.0" encoding="utf-8"?>
<sst xmlns="http://schemas.openxmlformats.org/spreadsheetml/2006/main" count="40" uniqueCount="30">
  <si>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</si>
  <si>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</si>
  <si>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</si>
  <si>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</si>
  <si>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</si>
  <si>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</si>
  <si>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</si>
  <si>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</si>
  <si>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</si>
  <si>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</si>
  <si>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</si>
  <si>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</si>
  <si>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</si>
  <si>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</si>
  <si>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</si>
  <si>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</si>
  <si>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</si>
  <si>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</si>
  <si>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"Приложение № 9</t>
  </si>
  <si>
    <t>от 17.12.2019 года № 77"</t>
  </si>
  <si>
    <t>Изменения (+), (-)</t>
  </si>
  <si>
    <t>Общегосударственные вопросы</t>
  </si>
  <si>
    <t>Другие общегосударственные вопросы</t>
  </si>
  <si>
    <t>Приложение № 6</t>
  </si>
  <si>
    <t>03</t>
  </si>
  <si>
    <t>Социальное обеспечение населения</t>
  </si>
  <si>
    <t>02</t>
  </si>
  <si>
    <t>Коммунальное хозяйство</t>
  </si>
  <si>
    <t>от 16.06.2020 года №  32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</si>
  <si>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на 2020 год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</si>
</sst>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8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7"/>
  <sheetViews>
    <sheetView tabSelected="1" zoomScaleSheetLayoutView="100" workbookViewId="0">
      <selection activeCell="H12" sqref="H12"/>
    </sheetView>
  </sheetViews>
  <sheetFormatPr defaultColWidth="9.109375" defaultRowHeight="15.6"/>
  <cols>
    <col min="1" max="1" width="57.109375" style="2" customWidth="1"/>
    <col min="2" max="2" width="7.5546875" style="2" customWidth="1"/>
    <col min="3" max="3" width="7.88671875" style="2" customWidth="1"/>
    <col min="4" max="4" width="9.5546875" style="2" hidden="1" customWidth="1"/>
    <col min="5" max="5" width="11.6640625" style="2" hidden="1" customWidth="1"/>
    <col min="6" max="6" width="14" style="2" customWidth="1"/>
    <col min="7" max="16384" width="9.109375" style="2"/>
  </cols>
  <sheetData>
    <row r="2" spans="1:6">
      <c r="C2" s="18"/>
      <c r="F2" s="29" t="s">
        <v>23</v>
      </c>
    </row>
    <row r="3" spans="1:6">
      <c r="C3" s="18"/>
      <c r="F3" s="29" t="s">
        <v>17</v>
      </c>
    </row>
    <row r="4" spans="1:6">
      <c r="C4" s="18"/>
      <c r="F4" s="30" t="s">
        <v>28</v>
      </c>
    </row>
    <row r="5" spans="1:6">
      <c r="F5" s="31"/>
    </row>
    <row r="6" spans="1:6">
      <c r="F6" s="29" t="s">
        <v>18</v>
      </c>
    </row>
    <row r="7" spans="1:6">
      <c r="F7" s="29" t="s">
        <v>17</v>
      </c>
    </row>
    <row r="8" spans="1:6">
      <c r="F8" s="30" t="s">
        <v>19</v>
      </c>
    </row>
    <row r="10" spans="1:6" ht="98.25" customHeight="1">
      <c r="A10" s="32" t="s">
        <v>29</v>
      </c>
      <c r="B10" s="32"/>
      <c r="C10" s="32"/>
      <c r="D10" s="32"/>
      <c r="E10" s="32"/>
      <c r="F10" s="32"/>
    </row>
    <row r="11" spans="1:6" ht="36" customHeight="1">
      <c r="A11" s="3" t="s">
        <v>4</v>
      </c>
      <c r="B11" s="4"/>
      <c r="C11" s="4"/>
      <c r="D11" s="3"/>
    </row>
    <row r="12" spans="1:6" s="21" customFormat="1" ht="47.25" customHeight="1">
      <c r="A12" s="19" t="s">
        <v>0</v>
      </c>
      <c r="B12" s="19" t="s">
        <v>3</v>
      </c>
      <c r="C12" s="19" t="s">
        <v>2</v>
      </c>
      <c r="D12" s="20" t="s">
        <v>11</v>
      </c>
      <c r="E12" s="20" t="s">
        <v>20</v>
      </c>
      <c r="F12" s="20" t="s">
        <v>11</v>
      </c>
    </row>
    <row r="13" spans="1:6" s="17" customFormat="1" ht="10.199999999999999">
      <c r="A13" s="15">
        <v>1</v>
      </c>
      <c r="B13" s="16">
        <v>2</v>
      </c>
      <c r="C13" s="16">
        <v>3</v>
      </c>
      <c r="D13" s="15">
        <v>4</v>
      </c>
      <c r="E13" s="15">
        <v>5</v>
      </c>
      <c r="F13" s="15">
        <v>4</v>
      </c>
    </row>
    <row r="14" spans="1:6" s="7" customFormat="1">
      <c r="A14" s="8" t="s">
        <v>21</v>
      </c>
      <c r="B14" s="9" t="s">
        <v>10</v>
      </c>
      <c r="C14" s="27"/>
      <c r="D14" s="26">
        <f>D15</f>
        <v>1300</v>
      </c>
      <c r="E14" s="26">
        <f>E15</f>
        <v>0</v>
      </c>
      <c r="F14" s="22">
        <f>D14+E14</f>
        <v>1300</v>
      </c>
    </row>
    <row r="15" spans="1:6">
      <c r="A15" s="11" t="s">
        <v>22</v>
      </c>
      <c r="B15" s="10" t="s">
        <v>10</v>
      </c>
      <c r="C15" s="25">
        <v>13</v>
      </c>
      <c r="D15" s="24">
        <v>1300</v>
      </c>
      <c r="E15" s="24"/>
      <c r="F15" s="23">
        <f t="shared" ref="F15:F23" si="0">D15+E15</f>
        <v>1300</v>
      </c>
    </row>
    <row r="16" spans="1:6" s="7" customFormat="1">
      <c r="A16" s="8" t="s">
        <v>12</v>
      </c>
      <c r="B16" s="9" t="s">
        <v>9</v>
      </c>
      <c r="C16" s="9"/>
      <c r="D16" s="12">
        <f>SUM(D17:D18)</f>
        <v>2540</v>
      </c>
      <c r="E16" s="12">
        <f>SUM(E17:E18)</f>
        <v>8572</v>
      </c>
      <c r="F16" s="22">
        <f>D16+E16</f>
        <v>11112</v>
      </c>
    </row>
    <row r="17" spans="1:6">
      <c r="A17" s="11" t="s">
        <v>13</v>
      </c>
      <c r="B17" s="10" t="s">
        <v>9</v>
      </c>
      <c r="C17" s="10" t="s">
        <v>10</v>
      </c>
      <c r="D17" s="13">
        <v>1340</v>
      </c>
      <c r="E17" s="13">
        <v>7972</v>
      </c>
      <c r="F17" s="23">
        <f t="shared" si="0"/>
        <v>9312</v>
      </c>
    </row>
    <row r="18" spans="1:6">
      <c r="A18" s="11" t="s">
        <v>27</v>
      </c>
      <c r="B18" s="10" t="s">
        <v>9</v>
      </c>
      <c r="C18" s="10" t="s">
        <v>26</v>
      </c>
      <c r="D18" s="13">
        <v>1200</v>
      </c>
      <c r="E18" s="13">
        <v>600</v>
      </c>
      <c r="F18" s="23">
        <f t="shared" si="0"/>
        <v>1800</v>
      </c>
    </row>
    <row r="19" spans="1:6" s="7" customFormat="1" hidden="1">
      <c r="A19" s="8" t="s">
        <v>15</v>
      </c>
      <c r="B19" s="9" t="s">
        <v>14</v>
      </c>
      <c r="C19" s="9"/>
      <c r="D19" s="12">
        <f>D20</f>
        <v>0</v>
      </c>
      <c r="E19" s="12">
        <f>E20</f>
        <v>0</v>
      </c>
      <c r="F19" s="22">
        <f t="shared" si="0"/>
        <v>0</v>
      </c>
    </row>
    <row r="20" spans="1:6" hidden="1">
      <c r="A20" s="11" t="s">
        <v>16</v>
      </c>
      <c r="B20" s="10" t="s">
        <v>14</v>
      </c>
      <c r="C20" s="10" t="s">
        <v>10</v>
      </c>
      <c r="D20" s="13">
        <v>0</v>
      </c>
      <c r="E20" s="13"/>
      <c r="F20" s="23">
        <f t="shared" si="0"/>
        <v>0</v>
      </c>
    </row>
    <row r="21" spans="1:6">
      <c r="A21" s="1" t="s">
        <v>7</v>
      </c>
      <c r="B21" s="9" t="s">
        <v>5</v>
      </c>
      <c r="C21" s="9"/>
      <c r="D21" s="12">
        <f>D23+D22</f>
        <v>13700.7</v>
      </c>
      <c r="E21" s="12">
        <f>E23+E22</f>
        <v>0</v>
      </c>
      <c r="F21" s="22">
        <f t="shared" si="0"/>
        <v>13700.7</v>
      </c>
    </row>
    <row r="22" spans="1:6">
      <c r="A22" s="28" t="s">
        <v>25</v>
      </c>
      <c r="B22" s="10" t="s">
        <v>5</v>
      </c>
      <c r="C22" s="10" t="s">
        <v>24</v>
      </c>
      <c r="D22" s="13">
        <v>7007.8</v>
      </c>
      <c r="E22" s="13"/>
      <c r="F22" s="23">
        <f t="shared" si="0"/>
        <v>7007.8</v>
      </c>
    </row>
    <row r="23" spans="1:6">
      <c r="A23" s="11" t="s">
        <v>8</v>
      </c>
      <c r="B23" s="10" t="s">
        <v>5</v>
      </c>
      <c r="C23" s="10" t="s">
        <v>6</v>
      </c>
      <c r="D23" s="13">
        <v>6692.9</v>
      </c>
      <c r="E23" s="13"/>
      <c r="F23" s="23">
        <f t="shared" si="0"/>
        <v>6692.9</v>
      </c>
    </row>
    <row r="24" spans="1:6" s="7" customFormat="1" ht="26.25" customHeight="1">
      <c r="A24" s="5" t="s">
        <v>1</v>
      </c>
      <c r="B24" s="6"/>
      <c r="C24" s="6"/>
      <c r="D24" s="14">
        <f>D16+D21+D19+D14</f>
        <v>17540.7</v>
      </c>
      <c r="E24" s="14">
        <f>E16+E21+E19+E14</f>
        <v>8572</v>
      </c>
      <c r="F24" s="22">
        <f t="shared" ref="F24" si="1">D24+E24</f>
        <v>26112.7</v>
      </c>
    </row>
    <row r="25" spans="1:6">
      <c r="A25" s="3"/>
      <c r="B25" s="3"/>
      <c r="C25" s="3"/>
      <c r="D25" s="3"/>
    </row>
    <row r="26" spans="1:6">
      <c r="A26" s="3"/>
      <c r="B26" s="3"/>
      <c r="C26" s="3"/>
      <c r="D26" s="3"/>
    </row>
    <row r="27" spans="1:6">
      <c r="A27" s="3"/>
      <c r="B27" s="3"/>
      <c r="C27" s="3"/>
      <c r="D27" s="3"/>
    </row>
  </sheetData>
  <mergeCells count="1">
    <mergeCell ref="A10:F10"/>
  </mergeCells>
  <printOptions horizontalCentered="1"/>
  <pageMargins left="0.94488188976377963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2020-06-18T08:12:19Z</cp:lastPrinted>
  <dcterms:created xsi:type="dcterms:W3CDTF">2008-09-28T08:54:06Z</dcterms:created>
  <dcterms:modified xsi:type="dcterms:W3CDTF">2020-06-18T08:12:22Z</dcterms:modified>
</cp:coreProperties>
</file>