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6" windowWidth="11352" windowHeight="8700"/>
  </bookViews>
  <sheets>
    <sheet name="к реш." sheetId="7" r:id="rId1"/>
  </sheets>
  <definedNames>
    <definedName name="_xlnm.Print_Area" localSheetId="0">'к реш.'!$A$1:$F$25</definedName>
  </definedNames>
  <calcPr calcId="125725"/>
</workbook>
</file>

<file path=xl/calcChain.xml><?xml version="1.0" encoding="utf-8"?>
<calcChain xmlns="http://schemas.openxmlformats.org/spreadsheetml/2006/main">
  <c r="F23" i="7"/>
  <c r="F22"/>
  <c r="E21"/>
  <c r="D21"/>
  <c r="F21" s="1"/>
  <c r="F20"/>
  <c r="E19"/>
  <c r="D19"/>
  <c r="F19" s="1"/>
  <c r="F18"/>
  <c r="F17"/>
  <c r="E16"/>
  <c r="E24" s="1"/>
  <c r="D16"/>
  <c r="D24" s="1"/>
  <c r="F15"/>
  <c r="E14"/>
  <c r="D14"/>
  <c r="F14" s="1"/>
  <c r="F24" l="1"/>
  <c r="F16"/>
</calcChain>
</file>

<file path=xl/sharedStrings.xml><?xml version="1.0" encoding="utf-8"?>
<sst xmlns="http://schemas.openxmlformats.org/spreadsheetml/2006/main" count="40" uniqueCount="30">
  <si>
    <t>Наименование</t>
  </si>
  <si>
    <t>Всего</t>
  </si>
  <si>
    <t>Подраз-дел</t>
  </si>
  <si>
    <t>Раз-дел</t>
  </si>
  <si>
    <t xml:space="preserve"> </t>
  </si>
  <si>
    <t>10</t>
  </si>
  <si>
    <t>04</t>
  </si>
  <si>
    <t>Социальная политика</t>
  </si>
  <si>
    <t>Охрана семьи и детства</t>
  </si>
  <si>
    <t>05</t>
  </si>
  <si>
    <t>01</t>
  </si>
  <si>
    <t>Сумма, т.р.</t>
  </si>
  <si>
    <t>Жилищно-коммунальное хозяйство</t>
  </si>
  <si>
    <t>Жилищное хозяйство</t>
  </si>
  <si>
    <t>07</t>
  </si>
  <si>
    <t>Образование</t>
  </si>
  <si>
    <t>Дошкольное образование</t>
  </si>
  <si>
    <t>к решению Собрания депутатов</t>
  </si>
  <si>
    <t>Распределение бюджетных ассигнований по разделам и подразделам классификации расходов бюджетов на осуществление бюджетных инвестиций в объекты капитального строительства муниципальной собственности МО "Красноборский муниципальный район"                                                                                                                                                                                                                     на 2020 год</t>
  </si>
  <si>
    <t>"Приложение № 9</t>
  </si>
  <si>
    <t>от 17.12.2019 года № 77"</t>
  </si>
  <si>
    <t>Изменения (+), (-)</t>
  </si>
  <si>
    <t>Общегосударственные вопросы</t>
  </si>
  <si>
    <t>Другие общегосударственные вопросы</t>
  </si>
  <si>
    <t>03</t>
  </si>
  <si>
    <t>Социальное обеспечение населения</t>
  </si>
  <si>
    <t>Приложение № 8</t>
  </si>
  <si>
    <t>02</t>
  </si>
  <si>
    <t>Коммунальное хозяйство</t>
  </si>
  <si>
    <t>от 14.05.2020 года № 28</t>
  </si>
</sst>
</file>

<file path=xl/styles.xml><?xml version="1.0" encoding="utf-8"?>
<styleSheet xmlns="http://schemas.openxmlformats.org/spreadsheetml/2006/main">
  <numFmts count="1">
    <numFmt numFmtId="164" formatCode="#,##0.0_ ;\-#,##0.0\ "/>
  </numFmts>
  <fonts count="7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164" fontId="1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27"/>
  <sheetViews>
    <sheetView tabSelected="1" zoomScaleSheetLayoutView="100" workbookViewId="0">
      <selection activeCell="F12" sqref="F12:F13"/>
    </sheetView>
  </sheetViews>
  <sheetFormatPr defaultColWidth="9.109375" defaultRowHeight="15.6"/>
  <cols>
    <col min="1" max="1" width="51.33203125" style="2" customWidth="1"/>
    <col min="2" max="2" width="7.5546875" style="2" customWidth="1"/>
    <col min="3" max="3" width="8.33203125" style="2" customWidth="1"/>
    <col min="4" max="4" width="10.6640625" style="2" hidden="1" customWidth="1"/>
    <col min="5" max="5" width="12.109375" style="2" hidden="1" customWidth="1"/>
    <col min="6" max="6" width="15.33203125" style="2" customWidth="1"/>
    <col min="7" max="16384" width="9.109375" style="2"/>
  </cols>
  <sheetData>
    <row r="2" spans="1:6">
      <c r="C2" s="18"/>
      <c r="F2" s="18" t="s">
        <v>26</v>
      </c>
    </row>
    <row r="3" spans="1:6">
      <c r="C3" s="18"/>
      <c r="F3" s="18" t="s">
        <v>17</v>
      </c>
    </row>
    <row r="4" spans="1:6">
      <c r="C4" s="18"/>
      <c r="F4" s="19" t="s">
        <v>29</v>
      </c>
    </row>
    <row r="6" spans="1:6">
      <c r="F6" s="18" t="s">
        <v>19</v>
      </c>
    </row>
    <row r="7" spans="1:6">
      <c r="F7" s="18" t="s">
        <v>17</v>
      </c>
    </row>
    <row r="8" spans="1:6">
      <c r="F8" s="19" t="s">
        <v>20</v>
      </c>
    </row>
    <row r="10" spans="1:6" ht="98.25" customHeight="1">
      <c r="A10" s="30" t="s">
        <v>18</v>
      </c>
      <c r="B10" s="30"/>
      <c r="C10" s="30"/>
      <c r="D10" s="30"/>
      <c r="E10" s="30"/>
      <c r="F10" s="30"/>
    </row>
    <row r="11" spans="1:6" ht="36" customHeight="1">
      <c r="A11" s="3" t="s">
        <v>4</v>
      </c>
      <c r="B11" s="4"/>
      <c r="C11" s="4"/>
      <c r="D11" s="3"/>
    </row>
    <row r="12" spans="1:6" s="22" customFormat="1" ht="47.25" customHeight="1">
      <c r="A12" s="20" t="s">
        <v>0</v>
      </c>
      <c r="B12" s="20" t="s">
        <v>3</v>
      </c>
      <c r="C12" s="20" t="s">
        <v>2</v>
      </c>
      <c r="D12" s="21" t="s">
        <v>11</v>
      </c>
      <c r="E12" s="21" t="s">
        <v>21</v>
      </c>
      <c r="F12" s="21" t="s">
        <v>11</v>
      </c>
    </row>
    <row r="13" spans="1:6" s="17" customFormat="1" ht="10.199999999999999">
      <c r="A13" s="15">
        <v>1</v>
      </c>
      <c r="B13" s="16">
        <v>2</v>
      </c>
      <c r="C13" s="16">
        <v>3</v>
      </c>
      <c r="D13" s="15">
        <v>4</v>
      </c>
      <c r="E13" s="15">
        <v>5</v>
      </c>
      <c r="F13" s="15">
        <v>4</v>
      </c>
    </row>
    <row r="14" spans="1:6" s="7" customFormat="1" ht="15.75" customHeight="1">
      <c r="A14" s="8" t="s">
        <v>22</v>
      </c>
      <c r="B14" s="9" t="s">
        <v>10</v>
      </c>
      <c r="C14" s="28"/>
      <c r="D14" s="27">
        <f>D15</f>
        <v>1300</v>
      </c>
      <c r="E14" s="27">
        <f>E15</f>
        <v>0</v>
      </c>
      <c r="F14" s="23">
        <f>D14+E14</f>
        <v>1300</v>
      </c>
    </row>
    <row r="15" spans="1:6" ht="15.75" customHeight="1">
      <c r="A15" s="11" t="s">
        <v>23</v>
      </c>
      <c r="B15" s="10" t="s">
        <v>10</v>
      </c>
      <c r="C15" s="26">
        <v>13</v>
      </c>
      <c r="D15" s="25">
        <v>1300</v>
      </c>
      <c r="E15" s="25"/>
      <c r="F15" s="24">
        <f t="shared" ref="F15:F24" si="0">D15+E15</f>
        <v>1300</v>
      </c>
    </row>
    <row r="16" spans="1:6" s="7" customFormat="1" ht="18.75" customHeight="1">
      <c r="A16" s="8" t="s">
        <v>12</v>
      </c>
      <c r="B16" s="9" t="s">
        <v>9</v>
      </c>
      <c r="C16" s="9"/>
      <c r="D16" s="12">
        <f>SUM(D17:D18)</f>
        <v>1340</v>
      </c>
      <c r="E16" s="12">
        <f>SUM(E17:E18)</f>
        <v>1200</v>
      </c>
      <c r="F16" s="23">
        <f>D16+E16</f>
        <v>2540</v>
      </c>
    </row>
    <row r="17" spans="1:6">
      <c r="A17" s="11" t="s">
        <v>13</v>
      </c>
      <c r="B17" s="10" t="s">
        <v>9</v>
      </c>
      <c r="C17" s="10" t="s">
        <v>10</v>
      </c>
      <c r="D17" s="13">
        <v>1340</v>
      </c>
      <c r="E17" s="13">
        <v>0</v>
      </c>
      <c r="F17" s="24">
        <f t="shared" si="0"/>
        <v>1340</v>
      </c>
    </row>
    <row r="18" spans="1:6">
      <c r="A18" s="11" t="s">
        <v>28</v>
      </c>
      <c r="B18" s="10" t="s">
        <v>9</v>
      </c>
      <c r="C18" s="10" t="s">
        <v>27</v>
      </c>
      <c r="D18" s="13">
        <v>0</v>
      </c>
      <c r="E18" s="13">
        <v>1200</v>
      </c>
      <c r="F18" s="24">
        <f t="shared" si="0"/>
        <v>1200</v>
      </c>
    </row>
    <row r="19" spans="1:6" s="7" customFormat="1">
      <c r="A19" s="8" t="s">
        <v>15</v>
      </c>
      <c r="B19" s="9" t="s">
        <v>14</v>
      </c>
      <c r="C19" s="9"/>
      <c r="D19" s="12">
        <f>D20</f>
        <v>100</v>
      </c>
      <c r="E19" s="12">
        <f>E20</f>
        <v>-100</v>
      </c>
      <c r="F19" s="23">
        <f t="shared" si="0"/>
        <v>0</v>
      </c>
    </row>
    <row r="20" spans="1:6">
      <c r="A20" s="11" t="s">
        <v>16</v>
      </c>
      <c r="B20" s="10" t="s">
        <v>14</v>
      </c>
      <c r="C20" s="10" t="s">
        <v>10</v>
      </c>
      <c r="D20" s="13">
        <v>100</v>
      </c>
      <c r="E20" s="13">
        <v>-100</v>
      </c>
      <c r="F20" s="23">
        <f t="shared" si="0"/>
        <v>0</v>
      </c>
    </row>
    <row r="21" spans="1:6">
      <c r="A21" s="1" t="s">
        <v>7</v>
      </c>
      <c r="B21" s="9" t="s">
        <v>5</v>
      </c>
      <c r="C21" s="9"/>
      <c r="D21" s="12">
        <f>D23+D22</f>
        <v>12997.400000000001</v>
      </c>
      <c r="E21" s="12">
        <f>E23+E22</f>
        <v>703.3</v>
      </c>
      <c r="F21" s="23">
        <f t="shared" si="0"/>
        <v>13700.7</v>
      </c>
    </row>
    <row r="22" spans="1:6" ht="20.25" customHeight="1">
      <c r="A22" s="29" t="s">
        <v>25</v>
      </c>
      <c r="B22" s="10" t="s">
        <v>5</v>
      </c>
      <c r="C22" s="10" t="s">
        <v>24</v>
      </c>
      <c r="D22" s="13">
        <v>6907.8</v>
      </c>
      <c r="E22" s="13">
        <v>100</v>
      </c>
      <c r="F22" s="24">
        <f t="shared" si="0"/>
        <v>7007.8</v>
      </c>
    </row>
    <row r="23" spans="1:6" ht="18" customHeight="1">
      <c r="A23" s="11" t="s">
        <v>8</v>
      </c>
      <c r="B23" s="10" t="s">
        <v>5</v>
      </c>
      <c r="C23" s="10" t="s">
        <v>6</v>
      </c>
      <c r="D23" s="13">
        <v>6089.6</v>
      </c>
      <c r="E23" s="13">
        <v>603.29999999999995</v>
      </c>
      <c r="F23" s="24">
        <f t="shared" si="0"/>
        <v>6692.9000000000005</v>
      </c>
    </row>
    <row r="24" spans="1:6" s="7" customFormat="1" ht="26.25" customHeight="1">
      <c r="A24" s="5" t="s">
        <v>1</v>
      </c>
      <c r="B24" s="6"/>
      <c r="C24" s="6"/>
      <c r="D24" s="14">
        <f>D16+D21+D19+D14</f>
        <v>15737.400000000001</v>
      </c>
      <c r="E24" s="14">
        <f>E16+E21+E19+E14</f>
        <v>1803.3</v>
      </c>
      <c r="F24" s="23">
        <f t="shared" si="0"/>
        <v>17540.7</v>
      </c>
    </row>
    <row r="25" spans="1:6">
      <c r="A25" s="3"/>
      <c r="B25" s="3"/>
      <c r="C25" s="3"/>
      <c r="D25" s="3"/>
    </row>
    <row r="26" spans="1:6">
      <c r="A26" s="3"/>
      <c r="B26" s="3"/>
      <c r="C26" s="3"/>
      <c r="D26" s="3"/>
    </row>
    <row r="27" spans="1:6">
      <c r="A27" s="3"/>
      <c r="B27" s="3"/>
      <c r="C27" s="3"/>
      <c r="D27" s="3"/>
    </row>
  </sheetData>
  <mergeCells count="1">
    <mergeCell ref="A10:F10"/>
  </mergeCells>
  <printOptions horizontalCentered="1"/>
  <pageMargins left="0.94488188976377963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SHCHELIN</dc:creator>
  <cp:lastModifiedBy>User</cp:lastModifiedBy>
  <cp:lastPrinted>2020-05-15T06:58:24Z</cp:lastPrinted>
  <dcterms:created xsi:type="dcterms:W3CDTF">2008-09-28T08:54:06Z</dcterms:created>
  <dcterms:modified xsi:type="dcterms:W3CDTF">2020-05-18T05:49:39Z</dcterms:modified>
</cp:coreProperties>
</file>