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Комфортное Поморье 2024-25\"/>
    </mc:Choice>
  </mc:AlternateContent>
  <xr:revisionPtr revIDLastSave="0" documentId="13_ncr:1_{C14D6D66-6125-4992-89E2-890D27EE5FC9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Красноборский" sheetId="2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25" l="1"/>
  <c r="E60" i="25"/>
  <c r="A60" i="25" l="1"/>
</calcChain>
</file>

<file path=xl/sharedStrings.xml><?xml version="1.0" encoding="utf-8"?>
<sst xmlns="http://schemas.openxmlformats.org/spreadsheetml/2006/main" count="283" uniqueCount="201">
  <si>
    <t xml:space="preserve">№ п/п </t>
  </si>
  <si>
    <t>Наименование инициативного проекта</t>
  </si>
  <si>
    <t xml:space="preserve">Описание инициативного проекта (описание проблемы, реализуемые мероприятия и ожидаемый результат реализации) </t>
  </si>
  <si>
    <t>Инициативная группа граждан</t>
  </si>
  <si>
    <t>Благоустройство дворовой территории</t>
  </si>
  <si>
    <t>Категория инициатора проекта (староста с.н.п., председатель ТОС, инициатор от инициативной группы, депутат АОСД и тд.</t>
  </si>
  <si>
    <t>Планируемое место реализации инициативного проекта</t>
  </si>
  <si>
    <t>д.Ершевская</t>
  </si>
  <si>
    <t>Инициатор проекта</t>
  </si>
  <si>
    <t>Количество собранных подписей</t>
  </si>
  <si>
    <t>Семейный веревочный парк</t>
  </si>
  <si>
    <t>Трифанов Геннадий Николаевич</t>
  </si>
  <si>
    <t>Председатель ТОС</t>
  </si>
  <si>
    <t>с. Черевково</t>
  </si>
  <si>
    <t>Чиркова Марина Леонидовна</t>
  </si>
  <si>
    <t>Благоустройство: Установка одноуровневого веревочного парка и зиплайна (тарзанки)</t>
  </si>
  <si>
    <t>Обращение с ТБО: приобретение механического пресса, заключение договора с транспортной команией по вывозу мусора, проведение экологических акций</t>
  </si>
  <si>
    <t>Родник на Созонихе</t>
  </si>
  <si>
    <t>Жарихина Ангелина Васильевна</t>
  </si>
  <si>
    <t>ТОС Совет деревень Марковская, Ильинская</t>
  </si>
  <si>
    <t>Благоустройство: устройство стоянкя автомобилей, монтаж лестницы, расчистка родника</t>
  </si>
  <si>
    <t>д.Осташевская-д.Марковская</t>
  </si>
  <si>
    <t>Пятышева Зинаида Анатольевна</t>
  </si>
  <si>
    <t>с. Красноборск, Гагарина, 11а</t>
  </si>
  <si>
    <t xml:space="preserve">Бессонова Кристина Вадимовна </t>
  </si>
  <si>
    <t>Благоустройство: скейт-площадка для начинающих</t>
  </si>
  <si>
    <t>Спиридонова Дарья Алексеевна</t>
  </si>
  <si>
    <t>ТОС Холмово</t>
  </si>
  <si>
    <t>Благоустройство территории, установка арт-объекта, зеленые насаждения</t>
  </si>
  <si>
    <t>д.Сакулинская</t>
  </si>
  <si>
    <t>Счастливое детство (молодежный), заявляется повторно</t>
  </si>
  <si>
    <t>Зубкова Марина Валерьевна</t>
  </si>
  <si>
    <t>ТОС Совет деревни Ершевская</t>
  </si>
  <si>
    <t>Благоустройство территории: снос ветхих строений, отсыпка и выравнивание участка, устройство пешеходных дорожек</t>
  </si>
  <si>
    <t>Жарихина Эльвира Сергеевна</t>
  </si>
  <si>
    <t>ТОС Совет деревни Городищенская</t>
  </si>
  <si>
    <t>Тайны кедрового сада (флагманский)</t>
  </si>
  <si>
    <t>Благоустройство: прокладка пешеходных дорожек, установка МАФов, информационных стендов, уход за кедрами</t>
  </si>
  <si>
    <t>д. Городищенская</t>
  </si>
  <si>
    <t>Журавлева Алена Васильевна</t>
  </si>
  <si>
    <t>Благоустройство: демонтж старых сооружений, монтаж новых</t>
  </si>
  <si>
    <t>с. Краснобосрк-д.Кичайкинская</t>
  </si>
  <si>
    <t>Ремонт спуска и моста через р. Лябла в д. Кичайкинская (молодежный)</t>
  </si>
  <si>
    <t>Площадка для тренажеров и воркаута</t>
  </si>
  <si>
    <t>Чиркова Марина Геннадьевна</t>
  </si>
  <si>
    <t>ТОС Дети рыдом</t>
  </si>
  <si>
    <t>Благоустройство: укладка основания из резиновой крошки на площадке для тренажеров</t>
  </si>
  <si>
    <t>д. Большая</t>
  </si>
  <si>
    <t>Гончаренко Елена Юрьевна</t>
  </si>
  <si>
    <t>Благоустройство: устройство пешеходной дорожки</t>
  </si>
  <si>
    <t>Создание условий для массового отдыха жителей, организация их досуга: подвеска динамиков на столбы</t>
  </si>
  <si>
    <t>Система фоновой музыки и речевого оповещения в д. Ершевской (молодежный)</t>
  </si>
  <si>
    <t>Молодежный информационный центр (молодежный)</t>
  </si>
  <si>
    <t>Горулев Александр Сергеевич</t>
  </si>
  <si>
    <t>Создание условий для массового отдыха жителей, организация их досуга: приобретение аппаратуры, организация обучающих мероприятий</t>
  </si>
  <si>
    <t>с. Красноборск</t>
  </si>
  <si>
    <t>Книжный дом - комфортно в нем</t>
  </si>
  <si>
    <t>Смиренникова Анастасия Витальевна</t>
  </si>
  <si>
    <t>Ремонт социальных объектов: ремонт библиотеки в Шилово</t>
  </si>
  <si>
    <t>д.Верхнее Шилово</t>
  </si>
  <si>
    <t>На радость людям</t>
  </si>
  <si>
    <t>Анциферова Ольга Евгеньевна</t>
  </si>
  <si>
    <t>Ремонт социальных объектов: ремонт Шиловского клуба</t>
  </si>
  <si>
    <t>Колодец</t>
  </si>
  <si>
    <t>Раздевалка</t>
  </si>
  <si>
    <t>депутат</t>
  </si>
  <si>
    <t>Бажукова Наталья Васильевна</t>
  </si>
  <si>
    <t xml:space="preserve">Ремонт колодца </t>
  </si>
  <si>
    <t>д. Калинка Гридинская</t>
  </si>
  <si>
    <t>Григорьева Анна Васильевна</t>
  </si>
  <si>
    <t>Спортивная площадка в д. Кичайкинская</t>
  </si>
  <si>
    <t>Опякин Александр Валентинович</t>
  </si>
  <si>
    <t>Монтаж модульного здания около хоккейного корта</t>
  </si>
  <si>
    <t>д. Кичайкинская</t>
  </si>
  <si>
    <t>с. Краснобосрк</t>
  </si>
  <si>
    <t>Новицкая Елена Витальевна</t>
  </si>
  <si>
    <t>Приобретение и установка модульного туалета</t>
  </si>
  <si>
    <t>Волов Сергей Валентинович</t>
  </si>
  <si>
    <t>Ремонт проезда между аптекой и хирургией</t>
  </si>
  <si>
    <t>Комфортный дом культуры</t>
  </si>
  <si>
    <t>Ремонт ДК в д. Фроловской</t>
  </si>
  <si>
    <t>д. Фроловская</t>
  </si>
  <si>
    <t>Благоустройство: отсыпка и выравнивание площадки</t>
  </si>
  <si>
    <t>Жгилев Евгений Евгеньевич</t>
  </si>
  <si>
    <t>Благоустройство: монтаж полосы препятствий для тренировок юных пожарных</t>
  </si>
  <si>
    <t>Люблю Куликово</t>
  </si>
  <si>
    <t>Жгилева Людмила Васильевна</t>
  </si>
  <si>
    <t>Григорьева А.В</t>
  </si>
  <si>
    <t>Депутат СДКО</t>
  </si>
  <si>
    <t>Наша деревня - наше будущее</t>
  </si>
  <si>
    <t>Абрамовская Елена Васильевна</t>
  </si>
  <si>
    <t>Касаткина Валерия Евгеньевна</t>
  </si>
  <si>
    <t>Баскова Карина Николаевна</t>
  </si>
  <si>
    <t>п. Куликово</t>
  </si>
  <si>
    <t>установка тренажеров</t>
  </si>
  <si>
    <t>Малахова Полина Николаевна</t>
  </si>
  <si>
    <t>установка арт-объекта</t>
  </si>
  <si>
    <t>Проведение мероприятия</t>
  </si>
  <si>
    <t>д. Курорт Солониха</t>
  </si>
  <si>
    <t>Устройство автопарковки</t>
  </si>
  <si>
    <t>Благоустройство опорных точек туристического маршрута</t>
  </si>
  <si>
    <t>Детская спортивная площадка</t>
  </si>
  <si>
    <t>Приобретение переносной сцены</t>
  </si>
  <si>
    <t>Красноборский район</t>
  </si>
  <si>
    <t>с. Верхняя Уфтюга</t>
  </si>
  <si>
    <t xml:space="preserve">Праздничное оформление улицы </t>
  </si>
  <si>
    <t>Освещение парка Белого Гриба</t>
  </si>
  <si>
    <t>Корнеева Людмила Витальевна</t>
  </si>
  <si>
    <t>ТОС "Преображение"</t>
  </si>
  <si>
    <t>Монтаж освещения в парке</t>
  </si>
  <si>
    <t>Сергиевский центр притяжения</t>
  </si>
  <si>
    <t>Криулина Валентина Сергеевна</t>
  </si>
  <si>
    <t>ТОС "Верхняя Сергиевская"</t>
  </si>
  <si>
    <t>ремонт ДК</t>
  </si>
  <si>
    <t>д. Верхняя Сергиевская</t>
  </si>
  <si>
    <t>Дворик детства</t>
  </si>
  <si>
    <t>Горулева Ирина Леонидовна</t>
  </si>
  <si>
    <t>ТОС "Дети - будущее!"</t>
  </si>
  <si>
    <t>обновление оборудования детской площадки</t>
  </si>
  <si>
    <t>Зиновьев Евгений Борисович</t>
  </si>
  <si>
    <t>ТОС "Молодежный"</t>
  </si>
  <si>
    <t>ремонт здания</t>
  </si>
  <si>
    <t>Сердцу милый уголок</t>
  </si>
  <si>
    <t>Михайлова Наталья Савватьевна</t>
  </si>
  <si>
    <t>ТОС "Уфтюжане"</t>
  </si>
  <si>
    <t>обустройство зоны отдыха, создание детской площадки</t>
  </si>
  <si>
    <t>Бестужева Татьяна Леонидовна</t>
  </si>
  <si>
    <t>ТОС "Верхняя Уфтюга"</t>
  </si>
  <si>
    <t>ремонт Дома ремесел</t>
  </si>
  <si>
    <t>Парк Памяти</t>
  </si>
  <si>
    <t>Загвоздина Ольга Николаевна</t>
  </si>
  <si>
    <t>благоустройство территории</t>
  </si>
  <si>
    <t>д. Монастырская Пашня</t>
  </si>
  <si>
    <t>PROДвижение (молодежный)</t>
  </si>
  <si>
    <t>Первый молодежный центр (молодежный, флагманский)</t>
  </si>
  <si>
    <t>Вдоль по Спасской продолжение (молодежный)</t>
  </si>
  <si>
    <t>Форум молодежи (молодежный)</t>
  </si>
  <si>
    <t>Переносная сцена (молодежный)</t>
  </si>
  <si>
    <t>Красноборск в годы Великой Отечественной Войны (молодежный)</t>
  </si>
  <si>
    <t>Глинская Виктория Романовна</t>
  </si>
  <si>
    <t>Мини-студия звукозаписи для молодежи и людей с ограниченными возможностями</t>
  </si>
  <si>
    <t>Культурный уголок (молодежный)</t>
  </si>
  <si>
    <t>Питухина Ирина Владимировна</t>
  </si>
  <si>
    <t>Детское игровое оборудование</t>
  </si>
  <si>
    <t>Культурный код территории (молодежный)</t>
  </si>
  <si>
    <t>Установка арт-объектов</t>
  </si>
  <si>
    <t>Углова Елена Марковна</t>
  </si>
  <si>
    <t>ТОС "Возрождение села"</t>
  </si>
  <si>
    <t>Благоустройство территории, установка трибуны и скамеек</t>
  </si>
  <si>
    <t>Подготовка площадки, установка оборудования</t>
  </si>
  <si>
    <t>Елохина Марина Николаевна</t>
  </si>
  <si>
    <t>Лукина Ольга Геннадьевна</t>
  </si>
  <si>
    <t>ТОС "Возрождение Ляхово"</t>
  </si>
  <si>
    <t>Устройство лестницы</t>
  </si>
  <si>
    <t>д. Емельяновская</t>
  </si>
  <si>
    <t>Место встречи - библиотека</t>
  </si>
  <si>
    <t>Юдина Тамара Ивановна</t>
  </si>
  <si>
    <t>ТОС "Куликово"</t>
  </si>
  <si>
    <t>Ремонт здания библиотеки</t>
  </si>
  <si>
    <t>Титова Светлана Прокопьевна</t>
  </si>
  <si>
    <t>Парк Победы</t>
  </si>
  <si>
    <t>Благоустройство территории, прилегающей к памятникам</t>
  </si>
  <si>
    <t>Веревочный парк</t>
  </si>
  <si>
    <t>Ладкина Лариса Викторовна</t>
  </si>
  <si>
    <t>Установка веревочного парка</t>
  </si>
  <si>
    <t>Библиопарк</t>
  </si>
  <si>
    <t>Ефимова Анастасия Васильевна</t>
  </si>
  <si>
    <t>Благоустройство территории при библиотеке</t>
  </si>
  <si>
    <t>Чистая вода</t>
  </si>
  <si>
    <t>п. Комарово</t>
  </si>
  <si>
    <t>Куделина Светлана Николаевна</t>
  </si>
  <si>
    <t>Комфортная библиотека</t>
  </si>
  <si>
    <t>Пиликина Зинаида Васильевна</t>
  </si>
  <si>
    <t>Ремонт и приобретение мебели</t>
  </si>
  <si>
    <t>Центр культуры - центр притяжения</t>
  </si>
  <si>
    <t>Копылова Надежда Викторовна</t>
  </si>
  <si>
    <t>Мухина Татьяна Николаевна</t>
  </si>
  <si>
    <t>Благоустройство территории около библиотеки</t>
  </si>
  <si>
    <t>Благоустройство территории рядом с ДК</t>
  </si>
  <si>
    <t>Детский городок "Мир фантазий" в с. Красноборске (молодежный)</t>
  </si>
  <si>
    <t>Тарабычина Анастасия Петровна</t>
  </si>
  <si>
    <t>Прокладка прогулочной тропы</t>
  </si>
  <si>
    <t>Цена проекта</t>
  </si>
  <si>
    <t>За чистый край (ЕР)</t>
  </si>
  <si>
    <t>Парк Памяти (молодежный)(ЕР)</t>
  </si>
  <si>
    <t>Синичкин парк (ЕР)</t>
  </si>
  <si>
    <t>Тропа здоровья (выдвигается повторно)(ЕР)</t>
  </si>
  <si>
    <t>Спорт (ЕР)</t>
  </si>
  <si>
    <t>Комфорт (туалет)(ЕР)</t>
  </si>
  <si>
    <t>Дорога жизни (ЕР)</t>
  </si>
  <si>
    <t>Чемпион (ЕР)</t>
  </si>
  <si>
    <t>Юный пожарный (ЕР)</t>
  </si>
  <si>
    <t>Движение - жизнь (ЕР)</t>
  </si>
  <si>
    <t>Слет моржей (ЕР)</t>
  </si>
  <si>
    <t>Благоустройство территории (ЕР)</t>
  </si>
  <si>
    <t>Перрезагрузка повети (ЕР)</t>
  </si>
  <si>
    <t>Нам здесь жить (ЕР)</t>
  </si>
  <si>
    <t>Спуск к реке Тядема (ЕР)</t>
  </si>
  <si>
    <t>Большакова Анастасия Сергеевна</t>
  </si>
  <si>
    <t>Эко-тропа в Бору (молодежный)</t>
  </si>
  <si>
    <t>Спортивное село Смотровая площадка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</si>
</sst>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60"/>
  <sheetViews>
    <sheetView tabSelected="1" workbookViewId="0">
      <pane ySplit="4" topLeftCell="A53" activePane="bottomLeft" state="frozen"/>
      <selection pane="bottomLeft" activeCell="F60" sqref="F60"/>
    </sheetView>
  </sheetViews>
  <sheetFormatPr defaultRowHeight="15" x14ac:dyDescent="0.25"/>
  <cols>
    <col min="1" max="1" width="3.7109375" style="2" customWidth="1"/>
    <col min="2" max="6" width="30.7109375" style="2" customWidth="1"/>
    <col min="7" max="7" width="55.7109375" style="2" customWidth="1"/>
    <col min="8" max="8" width="30.7109375" style="2" customWidth="1"/>
    <col min="9" max="16384" width="9.140625" style="2"/>
  </cols>
  <sheetData>
    <row r="1" spans="1:8" ht="15" customHeight="1" x14ac:dyDescent="0.25">
      <c r="A1" s="8" t="s">
        <v>0</v>
      </c>
      <c r="B1" s="8" t="s">
        <v>1</v>
      </c>
      <c r="C1" s="8" t="s">
        <v>8</v>
      </c>
      <c r="D1" s="8" t="s">
        <v>5</v>
      </c>
      <c r="E1" s="5"/>
      <c r="F1" s="5"/>
      <c r="G1" s="8" t="s">
        <v>2</v>
      </c>
      <c r="H1" s="8" t="s">
        <v>6</v>
      </c>
    </row>
    <row r="2" spans="1:8" x14ac:dyDescent="0.25">
      <c r="A2" s="9"/>
      <c r="B2" s="9"/>
      <c r="C2" s="9"/>
      <c r="D2" s="9"/>
      <c r="E2" s="6"/>
      <c r="F2" s="6"/>
      <c r="G2" s="9"/>
      <c r="H2" s="9"/>
    </row>
    <row r="3" spans="1:8" ht="15" customHeight="1" x14ac:dyDescent="0.25">
      <c r="A3" s="9"/>
      <c r="B3" s="9"/>
      <c r="C3" s="9"/>
      <c r="D3" s="9"/>
      <c r="E3" s="6"/>
      <c r="F3" s="6"/>
      <c r="G3" s="9"/>
      <c r="H3" s="9"/>
    </row>
    <row r="4" spans="1:8" ht="85.5" customHeight="1" x14ac:dyDescent="0.25">
      <c r="A4" s="10"/>
      <c r="B4" s="10"/>
      <c r="C4" s="10"/>
      <c r="D4" s="10"/>
      <c r="E4" s="7" t="s">
        <v>9</v>
      </c>
      <c r="F4" s="7" t="s">
        <v>182</v>
      </c>
      <c r="G4" s="10"/>
      <c r="H4" s="10"/>
    </row>
    <row r="5" spans="1:8" s="3" customFormat="1" ht="44.45" customHeight="1" x14ac:dyDescent="0.25">
      <c r="A5" s="1">
        <v>1</v>
      </c>
      <c r="B5" s="1" t="s">
        <v>10</v>
      </c>
      <c r="C5" s="4" t="s">
        <v>11</v>
      </c>
      <c r="D5" s="1" t="s">
        <v>12</v>
      </c>
      <c r="E5" s="1">
        <v>986</v>
      </c>
      <c r="F5" s="1">
        <v>1685748</v>
      </c>
      <c r="G5" s="1" t="s">
        <v>15</v>
      </c>
      <c r="H5" s="4" t="s">
        <v>13</v>
      </c>
    </row>
    <row r="6" spans="1:8" s="3" customFormat="1" ht="44.45" customHeight="1" x14ac:dyDescent="0.25">
      <c r="A6" s="1">
        <v>2</v>
      </c>
      <c r="B6" s="1" t="s">
        <v>183</v>
      </c>
      <c r="C6" s="4" t="s">
        <v>14</v>
      </c>
      <c r="D6" s="1" t="s">
        <v>3</v>
      </c>
      <c r="E6" s="1">
        <v>455</v>
      </c>
      <c r="F6" s="1">
        <v>305959</v>
      </c>
      <c r="G6" s="1" t="s">
        <v>16</v>
      </c>
      <c r="H6" s="4" t="s">
        <v>13</v>
      </c>
    </row>
    <row r="7" spans="1:8" s="3" customFormat="1" ht="44.45" customHeight="1" x14ac:dyDescent="0.25">
      <c r="A7" s="1">
        <v>3</v>
      </c>
      <c r="B7" s="1" t="s">
        <v>17</v>
      </c>
      <c r="C7" s="4" t="s">
        <v>18</v>
      </c>
      <c r="D7" s="1" t="s">
        <v>19</v>
      </c>
      <c r="E7" s="1">
        <v>192</v>
      </c>
      <c r="F7" s="1">
        <v>857876</v>
      </c>
      <c r="G7" s="1" t="s">
        <v>20</v>
      </c>
      <c r="H7" s="4" t="s">
        <v>21</v>
      </c>
    </row>
    <row r="8" spans="1:8" s="3" customFormat="1" ht="44.45" customHeight="1" x14ac:dyDescent="0.25">
      <c r="A8" s="1">
        <v>4</v>
      </c>
      <c r="B8" s="1" t="s">
        <v>4</v>
      </c>
      <c r="C8" s="4" t="s">
        <v>22</v>
      </c>
      <c r="D8" s="1" t="s">
        <v>3</v>
      </c>
      <c r="E8" s="1">
        <v>210</v>
      </c>
      <c r="F8" s="1">
        <v>1344990</v>
      </c>
      <c r="G8" s="1" t="s">
        <v>4</v>
      </c>
      <c r="H8" s="4" t="s">
        <v>23</v>
      </c>
    </row>
    <row r="9" spans="1:8" s="3" customFormat="1" ht="44.45" customHeight="1" x14ac:dyDescent="0.25">
      <c r="A9" s="1">
        <v>5</v>
      </c>
      <c r="B9" s="1" t="s">
        <v>30</v>
      </c>
      <c r="C9" s="4" t="s">
        <v>24</v>
      </c>
      <c r="D9" s="1" t="s">
        <v>3</v>
      </c>
      <c r="E9" s="1">
        <v>120</v>
      </c>
      <c r="F9" s="1">
        <v>969409.85</v>
      </c>
      <c r="G9" s="1" t="s">
        <v>25</v>
      </c>
      <c r="H9" s="4" t="s">
        <v>7</v>
      </c>
    </row>
    <row r="10" spans="1:8" s="3" customFormat="1" ht="44.45" customHeight="1" x14ac:dyDescent="0.25">
      <c r="A10" s="1">
        <v>6</v>
      </c>
      <c r="B10" s="1" t="s">
        <v>184</v>
      </c>
      <c r="C10" s="4" t="s">
        <v>26</v>
      </c>
      <c r="D10" s="1" t="s">
        <v>27</v>
      </c>
      <c r="E10" s="1">
        <v>729</v>
      </c>
      <c r="F10" s="1">
        <v>852864</v>
      </c>
      <c r="G10" s="1" t="s">
        <v>28</v>
      </c>
      <c r="H10" s="4" t="s">
        <v>29</v>
      </c>
    </row>
    <row r="11" spans="1:8" s="3" customFormat="1" ht="44.45" customHeight="1" x14ac:dyDescent="0.25">
      <c r="A11" s="1">
        <v>7</v>
      </c>
      <c r="B11" s="1" t="s">
        <v>185</v>
      </c>
      <c r="C11" s="4" t="s">
        <v>31</v>
      </c>
      <c r="D11" s="1" t="s">
        <v>32</v>
      </c>
      <c r="E11" s="1">
        <v>246</v>
      </c>
      <c r="F11" s="1">
        <v>972016.8</v>
      </c>
      <c r="G11" s="1" t="s">
        <v>33</v>
      </c>
      <c r="H11" s="4" t="s">
        <v>7</v>
      </c>
    </row>
    <row r="12" spans="1:8" s="3" customFormat="1" ht="44.45" customHeight="1" x14ac:dyDescent="0.25">
      <c r="A12" s="1">
        <v>8</v>
      </c>
      <c r="B12" s="1" t="s">
        <v>36</v>
      </c>
      <c r="C12" s="4" t="s">
        <v>34</v>
      </c>
      <c r="D12" s="1" t="s">
        <v>35</v>
      </c>
      <c r="E12" s="1">
        <v>1014</v>
      </c>
      <c r="F12" s="1">
        <v>8217612</v>
      </c>
      <c r="G12" s="1" t="s">
        <v>37</v>
      </c>
      <c r="H12" s="4" t="s">
        <v>38</v>
      </c>
    </row>
    <row r="13" spans="1:8" s="3" customFormat="1" ht="44.45" customHeight="1" x14ac:dyDescent="0.25">
      <c r="A13" s="1">
        <v>9</v>
      </c>
      <c r="B13" s="1" t="s">
        <v>42</v>
      </c>
      <c r="C13" s="4" t="s">
        <v>39</v>
      </c>
      <c r="D13" s="1" t="s">
        <v>3</v>
      </c>
      <c r="E13" s="1">
        <v>226</v>
      </c>
      <c r="F13" s="1">
        <v>1432641</v>
      </c>
      <c r="G13" s="1" t="s">
        <v>40</v>
      </c>
      <c r="H13" s="4" t="s">
        <v>41</v>
      </c>
    </row>
    <row r="14" spans="1:8" s="3" customFormat="1" ht="44.45" customHeight="1" x14ac:dyDescent="0.25">
      <c r="A14" s="1">
        <v>10</v>
      </c>
      <c r="B14" s="1" t="s">
        <v>43</v>
      </c>
      <c r="C14" s="4" t="s">
        <v>44</v>
      </c>
      <c r="D14" s="1" t="s">
        <v>45</v>
      </c>
      <c r="E14" s="1">
        <v>347</v>
      </c>
      <c r="F14" s="1">
        <v>991249</v>
      </c>
      <c r="G14" s="1" t="s">
        <v>46</v>
      </c>
      <c r="H14" s="4" t="s">
        <v>47</v>
      </c>
    </row>
    <row r="15" spans="1:8" s="3" customFormat="1" ht="44.45" customHeight="1" x14ac:dyDescent="0.25">
      <c r="A15" s="1">
        <v>11</v>
      </c>
      <c r="B15" s="1" t="s">
        <v>186</v>
      </c>
      <c r="C15" s="4" t="s">
        <v>48</v>
      </c>
      <c r="D15" s="1" t="s">
        <v>3</v>
      </c>
      <c r="E15" s="1">
        <v>177</v>
      </c>
      <c r="F15" s="1">
        <v>448208.6</v>
      </c>
      <c r="G15" s="1" t="s">
        <v>49</v>
      </c>
      <c r="H15" s="4" t="s">
        <v>7</v>
      </c>
    </row>
    <row r="16" spans="1:8" s="3" customFormat="1" ht="44.45" customHeight="1" x14ac:dyDescent="0.25">
      <c r="A16" s="1">
        <v>12</v>
      </c>
      <c r="B16" s="1" t="s">
        <v>51</v>
      </c>
      <c r="C16" s="4" t="s">
        <v>24</v>
      </c>
      <c r="D16" s="1" t="s">
        <v>3</v>
      </c>
      <c r="E16" s="1">
        <v>328</v>
      </c>
      <c r="F16" s="1">
        <v>402812</v>
      </c>
      <c r="G16" s="1" t="s">
        <v>50</v>
      </c>
      <c r="H16" s="4" t="s">
        <v>7</v>
      </c>
    </row>
    <row r="17" spans="1:8" s="3" customFormat="1" ht="44.45" customHeight="1" x14ac:dyDescent="0.25">
      <c r="A17" s="1">
        <v>13</v>
      </c>
      <c r="B17" s="1" t="s">
        <v>63</v>
      </c>
      <c r="C17" s="4" t="s">
        <v>66</v>
      </c>
      <c r="D17" s="1" t="s">
        <v>65</v>
      </c>
      <c r="E17" s="1">
        <v>100</v>
      </c>
      <c r="F17" s="1">
        <v>205460</v>
      </c>
      <c r="G17" s="1" t="s">
        <v>67</v>
      </c>
      <c r="H17" s="4" t="s">
        <v>68</v>
      </c>
    </row>
    <row r="18" spans="1:8" s="3" customFormat="1" ht="44.45" customHeight="1" x14ac:dyDescent="0.25">
      <c r="A18" s="1">
        <v>14</v>
      </c>
      <c r="B18" s="1" t="s">
        <v>187</v>
      </c>
      <c r="C18" s="4" t="s">
        <v>69</v>
      </c>
      <c r="D18" s="1" t="s">
        <v>65</v>
      </c>
      <c r="E18" s="1">
        <v>30</v>
      </c>
      <c r="F18" s="1">
        <v>497500</v>
      </c>
      <c r="G18" s="1" t="s">
        <v>70</v>
      </c>
      <c r="H18" s="4" t="s">
        <v>73</v>
      </c>
    </row>
    <row r="19" spans="1:8" s="3" customFormat="1" ht="44.45" customHeight="1" x14ac:dyDescent="0.25">
      <c r="A19" s="1">
        <v>15</v>
      </c>
      <c r="B19" s="1" t="s">
        <v>64</v>
      </c>
      <c r="C19" s="4" t="s">
        <v>71</v>
      </c>
      <c r="D19" s="1" t="s">
        <v>65</v>
      </c>
      <c r="E19" s="1">
        <v>37</v>
      </c>
      <c r="F19" s="1">
        <v>1699000</v>
      </c>
      <c r="G19" s="1" t="s">
        <v>72</v>
      </c>
      <c r="H19" s="4" t="s">
        <v>74</v>
      </c>
    </row>
    <row r="20" spans="1:8" s="3" customFormat="1" ht="44.45" customHeight="1" x14ac:dyDescent="0.25">
      <c r="A20" s="1">
        <v>16</v>
      </c>
      <c r="B20" s="1" t="s">
        <v>188</v>
      </c>
      <c r="C20" s="4" t="s">
        <v>75</v>
      </c>
      <c r="D20" s="1" t="s">
        <v>65</v>
      </c>
      <c r="E20" s="1">
        <v>144</v>
      </c>
      <c r="F20" s="1">
        <v>2836000</v>
      </c>
      <c r="G20" s="1" t="s">
        <v>76</v>
      </c>
      <c r="H20" s="4" t="s">
        <v>55</v>
      </c>
    </row>
    <row r="21" spans="1:8" s="3" customFormat="1" ht="44.45" customHeight="1" x14ac:dyDescent="0.25">
      <c r="A21" s="1">
        <v>17</v>
      </c>
      <c r="B21" s="1" t="s">
        <v>189</v>
      </c>
      <c r="C21" s="4" t="s">
        <v>77</v>
      </c>
      <c r="D21" s="1" t="s">
        <v>65</v>
      </c>
      <c r="E21" s="1">
        <v>298</v>
      </c>
      <c r="F21" s="1">
        <v>3844540</v>
      </c>
      <c r="G21" s="1" t="s">
        <v>78</v>
      </c>
      <c r="H21" s="4" t="s">
        <v>74</v>
      </c>
    </row>
    <row r="22" spans="1:8" s="3" customFormat="1" ht="44.45" customHeight="1" x14ac:dyDescent="0.25">
      <c r="A22" s="1">
        <v>18</v>
      </c>
      <c r="B22" s="1" t="s">
        <v>52</v>
      </c>
      <c r="C22" s="4" t="s">
        <v>53</v>
      </c>
      <c r="D22" s="1" t="s">
        <v>3</v>
      </c>
      <c r="E22" s="1">
        <v>12</v>
      </c>
      <c r="F22" s="1">
        <v>574880</v>
      </c>
      <c r="G22" s="1" t="s">
        <v>54</v>
      </c>
      <c r="H22" s="4" t="s">
        <v>55</v>
      </c>
    </row>
    <row r="23" spans="1:8" s="3" customFormat="1" ht="44.45" customHeight="1" x14ac:dyDescent="0.25">
      <c r="A23" s="1">
        <v>19</v>
      </c>
      <c r="B23" s="1" t="s">
        <v>56</v>
      </c>
      <c r="C23" s="4" t="s">
        <v>57</v>
      </c>
      <c r="D23" s="1" t="s">
        <v>3</v>
      </c>
      <c r="E23" s="1">
        <v>188</v>
      </c>
      <c r="F23" s="1">
        <v>548468.47999999998</v>
      </c>
      <c r="G23" s="1" t="s">
        <v>62</v>
      </c>
      <c r="H23" s="4" t="s">
        <v>59</v>
      </c>
    </row>
    <row r="24" spans="1:8" s="3" customFormat="1" ht="44.45" customHeight="1" x14ac:dyDescent="0.25">
      <c r="A24" s="1">
        <v>20</v>
      </c>
      <c r="B24" s="1" t="s">
        <v>60</v>
      </c>
      <c r="C24" s="4" t="s">
        <v>61</v>
      </c>
      <c r="D24" s="1" t="s">
        <v>3</v>
      </c>
      <c r="E24" s="1">
        <v>757</v>
      </c>
      <c r="F24" s="1">
        <v>1229706</v>
      </c>
      <c r="G24" s="1" t="s">
        <v>58</v>
      </c>
      <c r="H24" s="4" t="s">
        <v>59</v>
      </c>
    </row>
    <row r="25" spans="1:8" s="3" customFormat="1" ht="44.45" customHeight="1" x14ac:dyDescent="0.25">
      <c r="A25" s="1">
        <v>21</v>
      </c>
      <c r="B25" s="1" t="s">
        <v>79</v>
      </c>
      <c r="C25" s="4" t="s">
        <v>198</v>
      </c>
      <c r="D25" s="1" t="s">
        <v>3</v>
      </c>
      <c r="E25" s="1">
        <v>798</v>
      </c>
      <c r="F25" s="1">
        <v>1679382.5</v>
      </c>
      <c r="G25" s="1" t="s">
        <v>80</v>
      </c>
      <c r="H25" s="4" t="s">
        <v>81</v>
      </c>
    </row>
    <row r="26" spans="1:8" s="3" customFormat="1" ht="44.45" customHeight="1" x14ac:dyDescent="0.25">
      <c r="A26" s="1">
        <v>22</v>
      </c>
      <c r="B26" s="1" t="s">
        <v>190</v>
      </c>
      <c r="C26" s="4" t="s">
        <v>83</v>
      </c>
      <c r="D26" s="1" t="s">
        <v>3</v>
      </c>
      <c r="E26" s="1">
        <v>122</v>
      </c>
      <c r="F26" s="1">
        <v>1480404.8</v>
      </c>
      <c r="G26" s="1" t="s">
        <v>82</v>
      </c>
      <c r="H26" s="4" t="s">
        <v>93</v>
      </c>
    </row>
    <row r="27" spans="1:8" s="3" customFormat="1" ht="44.45" customHeight="1" x14ac:dyDescent="0.25">
      <c r="A27" s="1">
        <v>23</v>
      </c>
      <c r="B27" s="1" t="s">
        <v>191</v>
      </c>
      <c r="C27" s="4" t="s">
        <v>83</v>
      </c>
      <c r="D27" s="1" t="s">
        <v>3</v>
      </c>
      <c r="E27" s="1">
        <v>95</v>
      </c>
      <c r="F27" s="1">
        <v>894216.09</v>
      </c>
      <c r="G27" s="1" t="s">
        <v>84</v>
      </c>
      <c r="H27" s="4" t="s">
        <v>93</v>
      </c>
    </row>
    <row r="28" spans="1:8" s="3" customFormat="1" ht="44.45" customHeight="1" x14ac:dyDescent="0.25">
      <c r="A28" s="1">
        <v>24</v>
      </c>
      <c r="B28" s="1" t="s">
        <v>192</v>
      </c>
      <c r="C28" s="4" t="s">
        <v>83</v>
      </c>
      <c r="D28" s="1" t="s">
        <v>3</v>
      </c>
      <c r="E28" s="1">
        <v>121</v>
      </c>
      <c r="F28" s="1">
        <v>1516636.5</v>
      </c>
      <c r="G28" s="1" t="s">
        <v>94</v>
      </c>
      <c r="H28" s="4" t="s">
        <v>93</v>
      </c>
    </row>
    <row r="29" spans="1:8" s="3" customFormat="1" ht="44.45" customHeight="1" x14ac:dyDescent="0.25">
      <c r="A29" s="1">
        <v>25</v>
      </c>
      <c r="B29" s="1" t="s">
        <v>85</v>
      </c>
      <c r="C29" s="4" t="s">
        <v>95</v>
      </c>
      <c r="D29" s="1" t="s">
        <v>3</v>
      </c>
      <c r="E29" s="1">
        <v>124</v>
      </c>
      <c r="F29" s="1">
        <v>830769</v>
      </c>
      <c r="G29" s="1" t="s">
        <v>96</v>
      </c>
      <c r="H29" s="4" t="s">
        <v>93</v>
      </c>
    </row>
    <row r="30" spans="1:8" s="3" customFormat="1" ht="44.45" customHeight="1" x14ac:dyDescent="0.25">
      <c r="A30" s="1">
        <v>26</v>
      </c>
      <c r="B30" s="1" t="s">
        <v>193</v>
      </c>
      <c r="C30" s="4" t="s">
        <v>87</v>
      </c>
      <c r="D30" s="1" t="s">
        <v>88</v>
      </c>
      <c r="E30" s="1">
        <v>24</v>
      </c>
      <c r="F30" s="1">
        <v>17400</v>
      </c>
      <c r="G30" s="1" t="s">
        <v>97</v>
      </c>
      <c r="H30" s="4" t="s">
        <v>98</v>
      </c>
    </row>
    <row r="31" spans="1:8" s="3" customFormat="1" ht="44.45" customHeight="1" x14ac:dyDescent="0.25">
      <c r="A31" s="1">
        <v>27</v>
      </c>
      <c r="B31" s="1" t="s">
        <v>194</v>
      </c>
      <c r="C31" s="4" t="s">
        <v>87</v>
      </c>
      <c r="D31" s="1" t="s">
        <v>88</v>
      </c>
      <c r="E31" s="1">
        <v>28</v>
      </c>
      <c r="F31" s="1">
        <v>1740770</v>
      </c>
      <c r="G31" s="1" t="s">
        <v>99</v>
      </c>
      <c r="H31" s="4" t="s">
        <v>98</v>
      </c>
    </row>
    <row r="32" spans="1:8" s="3" customFormat="1" ht="44.45" customHeight="1" x14ac:dyDescent="0.25">
      <c r="A32" s="1">
        <v>28</v>
      </c>
      <c r="B32" s="1" t="s">
        <v>138</v>
      </c>
      <c r="C32" s="4" t="s">
        <v>86</v>
      </c>
      <c r="D32" s="1" t="s">
        <v>3</v>
      </c>
      <c r="E32" s="1">
        <v>200</v>
      </c>
      <c r="F32" s="1">
        <v>602396</v>
      </c>
      <c r="G32" s="1" t="s">
        <v>100</v>
      </c>
      <c r="H32" s="4" t="s">
        <v>74</v>
      </c>
    </row>
    <row r="33" spans="1:8" s="3" customFormat="1" ht="44.45" customHeight="1" x14ac:dyDescent="0.25">
      <c r="A33" s="1">
        <v>29</v>
      </c>
      <c r="B33" s="1" t="s">
        <v>89</v>
      </c>
      <c r="C33" s="4" t="s">
        <v>90</v>
      </c>
      <c r="D33" s="1" t="s">
        <v>3</v>
      </c>
      <c r="E33" s="1">
        <v>804</v>
      </c>
      <c r="F33" s="1">
        <v>1541183.61</v>
      </c>
      <c r="G33" s="1" t="s">
        <v>101</v>
      </c>
      <c r="H33" s="4" t="s">
        <v>81</v>
      </c>
    </row>
    <row r="34" spans="1:8" s="3" customFormat="1" ht="44.45" customHeight="1" x14ac:dyDescent="0.25">
      <c r="A34" s="1">
        <v>30</v>
      </c>
      <c r="B34" s="1" t="s">
        <v>137</v>
      </c>
      <c r="C34" s="4" t="s">
        <v>91</v>
      </c>
      <c r="D34" s="1" t="s">
        <v>3</v>
      </c>
      <c r="E34" s="1">
        <v>10</v>
      </c>
      <c r="F34" s="1">
        <v>1540000</v>
      </c>
      <c r="G34" s="1" t="s">
        <v>102</v>
      </c>
      <c r="H34" s="4" t="s">
        <v>103</v>
      </c>
    </row>
    <row r="35" spans="1:8" s="3" customFormat="1" ht="44.45" customHeight="1" x14ac:dyDescent="0.25">
      <c r="A35" s="1">
        <v>31</v>
      </c>
      <c r="B35" s="1" t="s">
        <v>136</v>
      </c>
      <c r="C35" s="4" t="s">
        <v>91</v>
      </c>
      <c r="D35" s="1" t="s">
        <v>3</v>
      </c>
      <c r="E35" s="1">
        <v>14</v>
      </c>
      <c r="F35" s="1">
        <v>559512.80000000005</v>
      </c>
      <c r="G35" s="1" t="s">
        <v>97</v>
      </c>
      <c r="H35" s="4" t="s">
        <v>104</v>
      </c>
    </row>
    <row r="36" spans="1:8" s="3" customFormat="1" ht="44.45" customHeight="1" x14ac:dyDescent="0.25">
      <c r="A36" s="1">
        <v>32</v>
      </c>
      <c r="B36" s="1" t="s">
        <v>135</v>
      </c>
      <c r="C36" s="4" t="s">
        <v>92</v>
      </c>
      <c r="D36" s="1" t="s">
        <v>3</v>
      </c>
      <c r="E36" s="1">
        <v>12</v>
      </c>
      <c r="F36" s="1">
        <v>506000</v>
      </c>
      <c r="G36" s="1" t="s">
        <v>105</v>
      </c>
      <c r="H36" s="4" t="s">
        <v>55</v>
      </c>
    </row>
    <row r="37" spans="1:8" s="3" customFormat="1" ht="44.45" customHeight="1" x14ac:dyDescent="0.25">
      <c r="A37" s="1">
        <v>33</v>
      </c>
      <c r="B37" s="1" t="s">
        <v>106</v>
      </c>
      <c r="C37" s="4" t="s">
        <v>107</v>
      </c>
      <c r="D37" s="1" t="s">
        <v>108</v>
      </c>
      <c r="E37" s="1">
        <v>20</v>
      </c>
      <c r="F37" s="1">
        <v>402867.71</v>
      </c>
      <c r="G37" s="1" t="s">
        <v>109</v>
      </c>
      <c r="H37" s="4" t="s">
        <v>55</v>
      </c>
    </row>
    <row r="38" spans="1:8" s="3" customFormat="1" ht="44.45" customHeight="1" x14ac:dyDescent="0.25">
      <c r="A38" s="1">
        <v>34</v>
      </c>
      <c r="B38" s="1" t="s">
        <v>110</v>
      </c>
      <c r="C38" s="4" t="s">
        <v>111</v>
      </c>
      <c r="D38" s="1" t="s">
        <v>112</v>
      </c>
      <c r="E38" s="1">
        <v>257</v>
      </c>
      <c r="F38" s="1">
        <v>2438827.4</v>
      </c>
      <c r="G38" s="1" t="s">
        <v>113</v>
      </c>
      <c r="H38" s="4" t="s">
        <v>114</v>
      </c>
    </row>
    <row r="39" spans="1:8" s="3" customFormat="1" ht="44.45" customHeight="1" x14ac:dyDescent="0.25">
      <c r="A39" s="1">
        <v>35</v>
      </c>
      <c r="B39" s="1" t="s">
        <v>115</v>
      </c>
      <c r="C39" s="4" t="s">
        <v>116</v>
      </c>
      <c r="D39" s="1" t="s">
        <v>117</v>
      </c>
      <c r="E39" s="1">
        <v>306</v>
      </c>
      <c r="F39" s="1">
        <v>2126950</v>
      </c>
      <c r="G39" s="1" t="s">
        <v>118</v>
      </c>
      <c r="H39" s="4" t="s">
        <v>55</v>
      </c>
    </row>
    <row r="40" spans="1:8" s="3" customFormat="1" ht="44.45" customHeight="1" x14ac:dyDescent="0.25">
      <c r="A40" s="1">
        <v>36</v>
      </c>
      <c r="B40" s="1" t="s">
        <v>134</v>
      </c>
      <c r="C40" s="4" t="s">
        <v>119</v>
      </c>
      <c r="D40" s="1" t="s">
        <v>120</v>
      </c>
      <c r="E40" s="1">
        <v>1514</v>
      </c>
      <c r="F40" s="1">
        <v>13176110</v>
      </c>
      <c r="G40" s="1" t="s">
        <v>121</v>
      </c>
      <c r="H40" s="4" t="s">
        <v>55</v>
      </c>
    </row>
    <row r="41" spans="1:8" s="3" customFormat="1" ht="44.45" customHeight="1" x14ac:dyDescent="0.25">
      <c r="A41" s="1">
        <v>37</v>
      </c>
      <c r="B41" s="1" t="s">
        <v>122</v>
      </c>
      <c r="C41" s="4" t="s">
        <v>123</v>
      </c>
      <c r="D41" s="1" t="s">
        <v>124</v>
      </c>
      <c r="E41" s="1">
        <v>88</v>
      </c>
      <c r="F41" s="1">
        <v>924000</v>
      </c>
      <c r="G41" s="1" t="s">
        <v>125</v>
      </c>
      <c r="H41" s="4" t="s">
        <v>104</v>
      </c>
    </row>
    <row r="42" spans="1:8" s="3" customFormat="1" ht="44.45" customHeight="1" x14ac:dyDescent="0.25">
      <c r="A42" s="1">
        <v>38</v>
      </c>
      <c r="B42" s="1" t="s">
        <v>195</v>
      </c>
      <c r="C42" s="4" t="s">
        <v>126</v>
      </c>
      <c r="D42" s="1" t="s">
        <v>127</v>
      </c>
      <c r="E42" s="1">
        <v>131</v>
      </c>
      <c r="F42" s="1">
        <v>1412942.8</v>
      </c>
      <c r="G42" s="1" t="s">
        <v>128</v>
      </c>
      <c r="H42" s="4" t="s">
        <v>104</v>
      </c>
    </row>
    <row r="43" spans="1:8" s="3" customFormat="1" ht="44.45" customHeight="1" x14ac:dyDescent="0.25">
      <c r="A43" s="1">
        <v>39</v>
      </c>
      <c r="B43" s="1" t="s">
        <v>129</v>
      </c>
      <c r="C43" s="4" t="s">
        <v>130</v>
      </c>
      <c r="D43" s="1" t="s">
        <v>3</v>
      </c>
      <c r="E43" s="1">
        <v>133</v>
      </c>
      <c r="F43" s="1">
        <v>1010303.52</v>
      </c>
      <c r="G43" s="1" t="s">
        <v>131</v>
      </c>
      <c r="H43" s="4" t="s">
        <v>132</v>
      </c>
    </row>
    <row r="44" spans="1:8" s="3" customFormat="1" ht="44.45" customHeight="1" x14ac:dyDescent="0.25">
      <c r="A44" s="1">
        <v>40</v>
      </c>
      <c r="B44" s="1" t="s">
        <v>133</v>
      </c>
      <c r="C44" s="4" t="s">
        <v>139</v>
      </c>
      <c r="D44" s="1" t="s">
        <v>3</v>
      </c>
      <c r="E44" s="1">
        <v>30</v>
      </c>
      <c r="F44" s="1">
        <v>219099</v>
      </c>
      <c r="G44" s="1" t="s">
        <v>140</v>
      </c>
      <c r="H44" s="4" t="s">
        <v>55</v>
      </c>
    </row>
    <row r="45" spans="1:8" s="3" customFormat="1" ht="44.45" customHeight="1" x14ac:dyDescent="0.25">
      <c r="A45" s="1">
        <v>41</v>
      </c>
      <c r="B45" s="1" t="s">
        <v>141</v>
      </c>
      <c r="C45" s="4" t="s">
        <v>142</v>
      </c>
      <c r="D45" s="1" t="s">
        <v>3</v>
      </c>
      <c r="E45" s="1">
        <v>21</v>
      </c>
      <c r="F45" s="1">
        <v>1243653</v>
      </c>
      <c r="G45" s="1" t="s">
        <v>143</v>
      </c>
      <c r="H45" s="4" t="s">
        <v>13</v>
      </c>
    </row>
    <row r="46" spans="1:8" s="3" customFormat="1" ht="44.45" customHeight="1" x14ac:dyDescent="0.25">
      <c r="A46" s="1">
        <v>42</v>
      </c>
      <c r="B46" s="1" t="s">
        <v>144</v>
      </c>
      <c r="C46" s="4" t="s">
        <v>139</v>
      </c>
      <c r="D46" s="1" t="s">
        <v>3</v>
      </c>
      <c r="E46" s="1">
        <v>20</v>
      </c>
      <c r="F46" s="1">
        <v>1080000</v>
      </c>
      <c r="G46" s="1" t="s">
        <v>145</v>
      </c>
      <c r="H46" s="4" t="s">
        <v>103</v>
      </c>
    </row>
    <row r="47" spans="1:8" s="3" customFormat="1" ht="44.45" customHeight="1" x14ac:dyDescent="0.25">
      <c r="A47" s="1">
        <v>43</v>
      </c>
      <c r="B47" s="1" t="s">
        <v>200</v>
      </c>
      <c r="C47" s="4" t="s">
        <v>146</v>
      </c>
      <c r="D47" s="1" t="s">
        <v>147</v>
      </c>
      <c r="E47" s="1">
        <v>669</v>
      </c>
      <c r="F47" s="1">
        <v>4291269</v>
      </c>
      <c r="G47" s="1" t="s">
        <v>148</v>
      </c>
      <c r="H47" s="4" t="s">
        <v>13</v>
      </c>
    </row>
    <row r="48" spans="1:8" s="3" customFormat="1" ht="44.45" customHeight="1" x14ac:dyDescent="0.25">
      <c r="A48" s="1">
        <v>44</v>
      </c>
      <c r="B48" s="1" t="s">
        <v>179</v>
      </c>
      <c r="C48" s="4" t="s">
        <v>39</v>
      </c>
      <c r="D48" s="1" t="s">
        <v>3</v>
      </c>
      <c r="E48" s="1">
        <v>119</v>
      </c>
      <c r="F48" s="1">
        <v>705020.58</v>
      </c>
      <c r="G48" s="1" t="s">
        <v>149</v>
      </c>
      <c r="H48" s="4" t="s">
        <v>74</v>
      </c>
    </row>
    <row r="49" spans="1:8" s="3" customFormat="1" ht="44.45" customHeight="1" x14ac:dyDescent="0.25">
      <c r="A49" s="1">
        <v>45</v>
      </c>
      <c r="B49" s="1" t="s">
        <v>196</v>
      </c>
      <c r="C49" s="4" t="s">
        <v>150</v>
      </c>
      <c r="D49" s="1" t="s">
        <v>3</v>
      </c>
      <c r="E49" s="1">
        <v>152</v>
      </c>
      <c r="F49" s="1">
        <v>664987.18000000005</v>
      </c>
      <c r="G49" s="1" t="s">
        <v>67</v>
      </c>
      <c r="H49" s="4" t="s">
        <v>55</v>
      </c>
    </row>
    <row r="50" spans="1:8" s="3" customFormat="1" ht="44.45" customHeight="1" x14ac:dyDescent="0.25">
      <c r="A50" s="1">
        <v>46</v>
      </c>
      <c r="B50" s="1" t="s">
        <v>197</v>
      </c>
      <c r="C50" s="4" t="s">
        <v>151</v>
      </c>
      <c r="D50" s="1" t="s">
        <v>152</v>
      </c>
      <c r="E50" s="1">
        <v>72</v>
      </c>
      <c r="F50" s="1">
        <v>514984</v>
      </c>
      <c r="G50" s="1" t="s">
        <v>153</v>
      </c>
      <c r="H50" s="4" t="s">
        <v>154</v>
      </c>
    </row>
    <row r="51" spans="1:8" s="3" customFormat="1" ht="44.45" customHeight="1" x14ac:dyDescent="0.25">
      <c r="A51" s="1">
        <v>47</v>
      </c>
      <c r="B51" s="1" t="s">
        <v>155</v>
      </c>
      <c r="C51" s="4" t="s">
        <v>156</v>
      </c>
      <c r="D51" s="1" t="s">
        <v>157</v>
      </c>
      <c r="E51" s="1">
        <v>391</v>
      </c>
      <c r="F51" s="1">
        <v>2295776.44</v>
      </c>
      <c r="G51" s="1" t="s">
        <v>158</v>
      </c>
      <c r="H51" s="4" t="s">
        <v>93</v>
      </c>
    </row>
    <row r="52" spans="1:8" s="3" customFormat="1" ht="44.45" customHeight="1" x14ac:dyDescent="0.25">
      <c r="A52" s="1">
        <v>48</v>
      </c>
      <c r="B52" s="1" t="s">
        <v>160</v>
      </c>
      <c r="C52" s="4" t="s">
        <v>159</v>
      </c>
      <c r="D52" s="1" t="s">
        <v>3</v>
      </c>
      <c r="E52" s="1">
        <v>334</v>
      </c>
      <c r="F52" s="1">
        <v>1167523.7</v>
      </c>
      <c r="G52" s="1" t="s">
        <v>161</v>
      </c>
      <c r="H52" s="4" t="s">
        <v>93</v>
      </c>
    </row>
    <row r="53" spans="1:8" s="3" customFormat="1" ht="44.45" customHeight="1" x14ac:dyDescent="0.25">
      <c r="A53" s="1">
        <v>49</v>
      </c>
      <c r="B53" s="1" t="s">
        <v>162</v>
      </c>
      <c r="C53" s="4" t="s">
        <v>163</v>
      </c>
      <c r="D53" s="1" t="s">
        <v>3</v>
      </c>
      <c r="E53" s="1">
        <v>334</v>
      </c>
      <c r="F53" s="1">
        <v>1386134.6</v>
      </c>
      <c r="G53" s="1" t="s">
        <v>164</v>
      </c>
      <c r="H53" s="4" t="s">
        <v>93</v>
      </c>
    </row>
    <row r="54" spans="1:8" s="3" customFormat="1" ht="44.45" customHeight="1" x14ac:dyDescent="0.25">
      <c r="A54" s="1">
        <v>50</v>
      </c>
      <c r="B54" s="1" t="s">
        <v>165</v>
      </c>
      <c r="C54" s="4" t="s">
        <v>176</v>
      </c>
      <c r="D54" s="1" t="s">
        <v>3</v>
      </c>
      <c r="E54" s="1">
        <v>581</v>
      </c>
      <c r="F54" s="1">
        <v>1597188.24</v>
      </c>
      <c r="G54" s="1" t="s">
        <v>177</v>
      </c>
      <c r="H54" s="4" t="s">
        <v>74</v>
      </c>
    </row>
    <row r="55" spans="1:8" s="3" customFormat="1" ht="44.45" customHeight="1" x14ac:dyDescent="0.25">
      <c r="A55" s="1">
        <v>51</v>
      </c>
      <c r="B55" s="1" t="s">
        <v>165</v>
      </c>
      <c r="C55" s="4" t="s">
        <v>166</v>
      </c>
      <c r="D55" s="1" t="s">
        <v>3</v>
      </c>
      <c r="E55" s="1">
        <v>88</v>
      </c>
      <c r="F55" s="1">
        <v>685670</v>
      </c>
      <c r="G55" s="1" t="s">
        <v>167</v>
      </c>
      <c r="H55" s="4" t="s">
        <v>132</v>
      </c>
    </row>
    <row r="56" spans="1:8" s="3" customFormat="1" ht="44.45" customHeight="1" x14ac:dyDescent="0.25">
      <c r="A56" s="1">
        <v>52</v>
      </c>
      <c r="B56" s="1" t="s">
        <v>168</v>
      </c>
      <c r="C56" s="4" t="s">
        <v>170</v>
      </c>
      <c r="D56" s="1" t="s">
        <v>3</v>
      </c>
      <c r="E56" s="1">
        <v>198</v>
      </c>
      <c r="F56" s="1">
        <v>165670</v>
      </c>
      <c r="G56" s="1" t="s">
        <v>67</v>
      </c>
      <c r="H56" s="4" t="s">
        <v>169</v>
      </c>
    </row>
    <row r="57" spans="1:8" s="3" customFormat="1" ht="44.45" customHeight="1" x14ac:dyDescent="0.25">
      <c r="A57" s="1">
        <v>53</v>
      </c>
      <c r="B57" s="1" t="s">
        <v>171</v>
      </c>
      <c r="C57" s="4" t="s">
        <v>172</v>
      </c>
      <c r="D57" s="1" t="s">
        <v>3</v>
      </c>
      <c r="E57" s="1">
        <v>204</v>
      </c>
      <c r="F57" s="1">
        <v>212570</v>
      </c>
      <c r="G57" s="1" t="s">
        <v>173</v>
      </c>
      <c r="H57" s="4" t="s">
        <v>169</v>
      </c>
    </row>
    <row r="58" spans="1:8" s="3" customFormat="1" ht="44.45" customHeight="1" x14ac:dyDescent="0.25">
      <c r="A58" s="1">
        <v>54</v>
      </c>
      <c r="B58" s="1" t="s">
        <v>174</v>
      </c>
      <c r="C58" s="4" t="s">
        <v>175</v>
      </c>
      <c r="D58" s="1" t="s">
        <v>3</v>
      </c>
      <c r="E58" s="1">
        <v>212</v>
      </c>
      <c r="F58" s="1">
        <v>728895.07</v>
      </c>
      <c r="G58" s="1" t="s">
        <v>178</v>
      </c>
      <c r="H58" s="4" t="s">
        <v>55</v>
      </c>
    </row>
    <row r="59" spans="1:8" s="3" customFormat="1" ht="44.45" customHeight="1" x14ac:dyDescent="0.25">
      <c r="A59" s="1">
        <v>55</v>
      </c>
      <c r="B59" s="1" t="s">
        <v>199</v>
      </c>
      <c r="C59" s="4" t="s">
        <v>180</v>
      </c>
      <c r="D59" s="1" t="s">
        <v>3</v>
      </c>
      <c r="E59" s="1">
        <v>18</v>
      </c>
      <c r="F59" s="1">
        <v>830000</v>
      </c>
      <c r="G59" s="1" t="s">
        <v>181</v>
      </c>
      <c r="H59" s="4" t="s">
        <v>98</v>
      </c>
    </row>
    <row r="60" spans="1:8" x14ac:dyDescent="0.25">
      <c r="A60" s="1">
        <f>A59</f>
        <v>55</v>
      </c>
      <c r="E60" s="2">
        <f>SUM(E5:E59)</f>
        <v>14840</v>
      </c>
      <c r="F60" s="2">
        <f>SUM(F5:F59)</f>
        <v>82106054.269999996</v>
      </c>
    </row>
  </sheetData>
  <mergeCells count="6">
    <mergeCell ref="H1:H4"/>
    <mergeCell ref="A1:A4"/>
    <mergeCell ref="B1:B4"/>
    <mergeCell ref="D1:D4"/>
    <mergeCell ref="G1:G4"/>
    <mergeCell ref="C1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Красноборский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2023-10-27T12:23:14Z</cp:lastPrinted>
  <dcterms:created xsi:type="dcterms:W3CDTF">2015-06-05T18:19:34Z</dcterms:created>
  <dcterms:modified xsi:type="dcterms:W3CDTF">2024-10-03T13:21:41Z</dcterms:modified>
</cp:coreProperties>
</file>