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2" windowWidth="11340" windowHeight="6540"/>
  </bookViews>
  <sheets>
    <sheet name="на 01.10.2023" sheetId="78" r:id="rId1"/>
  </sheets>
  <definedNames>
    <definedName name="_xlnm.Print_Area" localSheetId="0">'на 01.10.2023'!$A$1:$E$23</definedName>
  </definedNames>
  <calcPr calcId="124519" iterate="1"/>
</workbook>
</file>

<file path=xl/calcChain.xml><?xml version="1.0" encoding="utf-8"?>
<calcChain xmlns="http://schemas.openxmlformats.org/spreadsheetml/2006/main">
  <c r="E16" i="78"/>
  <c r="E17"/>
  <c r="E18"/>
  <c r="E19"/>
  <c r="D20"/>
  <c r="C20"/>
  <c r="E15"/>
  <c r="E14"/>
  <c r="E20" l="1"/>
</calcChain>
</file>

<file path=xl/sharedStrings.xml><?xml version="1.0" encoding="utf-8"?>
<sst xmlns="http://schemas.openxmlformats.org/spreadsheetml/2006/main" count="26" uniqueCount="25">
  <si>
    <t>Наименование</t>
  </si>
  <si>
    <t>800</t>
  </si>
  <si>
    <t>ВСЕГО</t>
  </si>
  <si>
    <t xml:space="preserve"> </t>
  </si>
  <si>
    <t>Глава</t>
  </si>
  <si>
    <t>801</t>
  </si>
  <si>
    <t>875</t>
  </si>
  <si>
    <t>895</t>
  </si>
  <si>
    <t>% исполнения</t>
  </si>
  <si>
    <t>Приложение № 4</t>
  </si>
  <si>
    <t>Отчет</t>
  </si>
  <si>
    <t>к постановлению администрации</t>
  </si>
  <si>
    <t>МО "Красноборский муниципальный район"</t>
  </si>
  <si>
    <t>802</t>
  </si>
  <si>
    <t>803</t>
  </si>
  <si>
    <t>Утверждено на год, рублей</t>
  </si>
  <si>
    <t>Исполнено, рублей</t>
  </si>
  <si>
    <t>Администрация муниципального образования "Красноборский муниципальный район" Архангельской области</t>
  </si>
  <si>
    <t>Комитет по управлению муниципальным имуществом администрации муниципального образования "Красноборский муниципальный район" Архангельской области</t>
  </si>
  <si>
    <t>Собрание депутатов муниципального образования "Красноборский муниципальный район" Архангельской области</t>
  </si>
  <si>
    <t>Контрольно-ревизионная комиссия муниципального образования "Красноборский муниципальный район" Архангельской области</t>
  </si>
  <si>
    <t>Управление образования администрации муниципального образования "Красноборский муниципальный район" Архангельской области</t>
  </si>
  <si>
    <t>Финансовое Управление администрации муниципального образования "Красноборский муниципальный район" Архангельской области</t>
  </si>
  <si>
    <t xml:space="preserve">об исполнении расходов бюджета  муниципального района по главным распорядителям средств бюджета муниципального района за 9 месяцев 2023 года </t>
  </si>
  <si>
    <t>от 19.10.2023 года № 837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</si>
</sst>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 Cyr"/>
      <charset val="204"/>
    </font>
    <font>
      <sz val="10"/>
      <name val="Arial"/>
      <family val="2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4" fillId="0" borderId="0" xfId="0" applyFont="1"/>
    <xf numFmtId="0" fontId="7" fillId="0" borderId="0" xfId="0" applyFont="1"/>
    <xf numFmtId="0" fontId="8" fillId="0" borderId="0" xfId="0" applyFont="1"/>
    <xf numFmtId="0" fontId="2" fillId="0" borderId="0" xfId="0" applyFont="1"/>
    <xf numFmtId="0" fontId="2" fillId="0" borderId="0" xfId="0" applyFont="1" applyFill="1" applyBorder="1"/>
    <xf numFmtId="0" fontId="4" fillId="0" borderId="0" xfId="0" applyFont="1" applyFill="1" applyBorder="1"/>
    <xf numFmtId="0" fontId="4" fillId="2" borderId="0" xfId="0" applyFont="1" applyFill="1"/>
    <xf numFmtId="0" fontId="7" fillId="0" borderId="0" xfId="0" applyFont="1" applyAlignment="1">
      <alignment horizontal="right"/>
    </xf>
    <xf numFmtId="0" fontId="7" fillId="0" borderId="0" xfId="0" applyFont="1" applyAlignment="1"/>
    <xf numFmtId="0" fontId="7" fillId="0" borderId="0" xfId="0" applyFont="1" applyAlignment="1">
      <alignment horizontal="center"/>
    </xf>
    <xf numFmtId="164" fontId="8" fillId="0" borderId="1" xfId="0" applyNumberFormat="1" applyFont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0" fontId="8" fillId="0" borderId="1" xfId="0" applyFont="1" applyBorder="1"/>
    <xf numFmtId="0" fontId="7" fillId="0" borderId="0" xfId="0" applyFont="1" applyBorder="1"/>
    <xf numFmtId="164" fontId="7" fillId="0" borderId="0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9" fillId="0" borderId="0" xfId="0" applyFont="1"/>
    <xf numFmtId="2" fontId="7" fillId="0" borderId="1" xfId="0" applyNumberFormat="1" applyFont="1" applyFill="1" applyBorder="1" applyAlignment="1">
      <alignment horizontal="right"/>
    </xf>
    <xf numFmtId="2" fontId="7" fillId="0" borderId="1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0" fontId="7" fillId="0" borderId="0" xfId="0" applyFont="1" applyAlignment="1">
      <alignment horizontal="right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7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Q50"/>
  <sheetViews>
    <sheetView tabSelected="1" zoomScaleSheetLayoutView="95" workbookViewId="0">
      <selection activeCell="A19" sqref="A19"/>
    </sheetView>
  </sheetViews>
  <sheetFormatPr defaultColWidth="8.88671875" defaultRowHeight="13.2"/>
  <cols>
    <col min="1" max="1" width="65.5546875" style="4" customWidth="1"/>
    <col min="2" max="2" width="6.88671875" style="1" customWidth="1"/>
    <col min="3" max="3" width="15.6640625" style="2" customWidth="1"/>
    <col min="4" max="4" width="15.6640625" style="4" customWidth="1"/>
    <col min="5" max="5" width="9.44140625" style="4" customWidth="1"/>
    <col min="6" max="16384" width="8.88671875" style="4"/>
  </cols>
  <sheetData>
    <row r="1" spans="1:95" ht="13.8">
      <c r="A1" s="37" t="s">
        <v>3</v>
      </c>
      <c r="B1" s="37"/>
      <c r="C1" s="13"/>
      <c r="D1" s="5"/>
      <c r="E1" s="11" t="s">
        <v>9</v>
      </c>
    </row>
    <row r="2" spans="1:95" ht="13.8">
      <c r="A2" s="19"/>
      <c r="B2" s="12"/>
      <c r="C2" s="12"/>
      <c r="D2" s="12"/>
      <c r="E2" s="20" t="s">
        <v>11</v>
      </c>
    </row>
    <row r="3" spans="1:95" ht="13.8">
      <c r="A3" s="12"/>
      <c r="B3" s="12"/>
      <c r="C3" s="12"/>
      <c r="D3" s="12"/>
      <c r="E3" s="20" t="s">
        <v>12</v>
      </c>
      <c r="F3" s="12"/>
    </row>
    <row r="4" spans="1:95" ht="13.8">
      <c r="A4" s="12"/>
      <c r="B4" s="12"/>
      <c r="C4" s="12"/>
      <c r="D4" s="12"/>
      <c r="E4" s="32" t="s">
        <v>24</v>
      </c>
    </row>
    <row r="5" spans="1:95" ht="13.8">
      <c r="A5" s="12"/>
      <c r="B5" s="12"/>
      <c r="C5" s="12"/>
      <c r="D5" s="12"/>
      <c r="E5" s="12"/>
    </row>
    <row r="6" spans="1:95" ht="13.8">
      <c r="A6" s="42"/>
      <c r="B6" s="42"/>
      <c r="C6" s="42"/>
      <c r="D6" s="42"/>
      <c r="E6" s="42"/>
    </row>
    <row r="7" spans="1:95" ht="17.399999999999999">
      <c r="A7" s="38" t="s">
        <v>10</v>
      </c>
      <c r="B7" s="38"/>
      <c r="C7" s="38"/>
      <c r="D7" s="38"/>
      <c r="E7" s="38"/>
    </row>
    <row r="8" spans="1:95" ht="39" customHeight="1">
      <c r="A8" s="39" t="s">
        <v>23</v>
      </c>
      <c r="B8" s="39"/>
      <c r="C8" s="39"/>
      <c r="D8" s="39"/>
      <c r="E8" s="39"/>
    </row>
    <row r="9" spans="1:95" s="5" customFormat="1" ht="6.75" customHeight="1">
      <c r="A9" s="40"/>
      <c r="B9" s="40"/>
      <c r="C9" s="40"/>
      <c r="D9" s="40"/>
      <c r="E9" s="40"/>
    </row>
    <row r="10" spans="1:95" ht="13.5" customHeight="1">
      <c r="A10" s="41"/>
      <c r="B10" s="41"/>
      <c r="C10" s="41"/>
    </row>
    <row r="11" spans="1:95" ht="28.95" customHeight="1">
      <c r="A11" s="33" t="s">
        <v>0</v>
      </c>
      <c r="B11" s="33" t="s">
        <v>4</v>
      </c>
      <c r="C11" s="33" t="s">
        <v>15</v>
      </c>
      <c r="D11" s="33" t="s">
        <v>16</v>
      </c>
      <c r="E11" s="35" t="s">
        <v>8</v>
      </c>
    </row>
    <row r="12" spans="1:95" ht="18.75" customHeight="1">
      <c r="A12" s="34"/>
      <c r="B12" s="34"/>
      <c r="C12" s="34"/>
      <c r="D12" s="34"/>
      <c r="E12" s="36"/>
    </row>
    <row r="13" spans="1:95" s="28" customFormat="1" ht="10.95" customHeight="1">
      <c r="A13" s="26">
        <v>1</v>
      </c>
      <c r="B13" s="26">
        <v>2</v>
      </c>
      <c r="C13" s="27">
        <v>3</v>
      </c>
      <c r="D13" s="27">
        <v>4</v>
      </c>
      <c r="E13" s="27">
        <v>5</v>
      </c>
    </row>
    <row r="14" spans="1:95" s="5" customFormat="1" ht="27.6">
      <c r="A14" s="21" t="s">
        <v>17</v>
      </c>
      <c r="B14" s="22" t="s">
        <v>1</v>
      </c>
      <c r="C14" s="29">
        <v>498029399.33999997</v>
      </c>
      <c r="D14" s="29">
        <v>342070320.94</v>
      </c>
      <c r="E14" s="15">
        <f>D14/C14*100</f>
        <v>68.684764673193882</v>
      </c>
    </row>
    <row r="15" spans="1:95" s="7" customFormat="1" ht="45" customHeight="1">
      <c r="A15" s="23" t="s">
        <v>18</v>
      </c>
      <c r="B15" s="22" t="s">
        <v>5</v>
      </c>
      <c r="C15" s="29">
        <v>16037979.720000001</v>
      </c>
      <c r="D15" s="29">
        <v>9606165.8399999999</v>
      </c>
      <c r="E15" s="15">
        <f t="shared" ref="E15:E20" si="0">D15/C15*100</f>
        <v>59.896358567037765</v>
      </c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</row>
    <row r="16" spans="1:95" s="7" customFormat="1" ht="27.6">
      <c r="A16" s="23" t="s">
        <v>19</v>
      </c>
      <c r="B16" s="22" t="s">
        <v>13</v>
      </c>
      <c r="C16" s="29">
        <v>1510130</v>
      </c>
      <c r="D16" s="29">
        <v>934491.04</v>
      </c>
      <c r="E16" s="15">
        <f t="shared" si="0"/>
        <v>61.881496295020966</v>
      </c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</row>
    <row r="17" spans="1:95" s="7" customFormat="1" ht="38.25" customHeight="1">
      <c r="A17" s="23" t="s">
        <v>20</v>
      </c>
      <c r="B17" s="22" t="s">
        <v>14</v>
      </c>
      <c r="C17" s="29">
        <v>2138900</v>
      </c>
      <c r="D17" s="29">
        <v>1583775.17</v>
      </c>
      <c r="E17" s="15">
        <f t="shared" si="0"/>
        <v>74.046246668848468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</row>
    <row r="18" spans="1:95" ht="27.6">
      <c r="A18" s="24" t="s">
        <v>21</v>
      </c>
      <c r="B18" s="25" t="s">
        <v>6</v>
      </c>
      <c r="C18" s="30">
        <v>570049959.14999998</v>
      </c>
      <c r="D18" s="30">
        <v>387018119.35000002</v>
      </c>
      <c r="E18" s="15">
        <f t="shared" si="0"/>
        <v>67.891965105493867</v>
      </c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</row>
    <row r="19" spans="1:95" s="10" customFormat="1" ht="27.6">
      <c r="A19" s="21" t="s">
        <v>22</v>
      </c>
      <c r="B19" s="22" t="s">
        <v>7</v>
      </c>
      <c r="C19" s="29">
        <v>51425231.420000002</v>
      </c>
      <c r="D19" s="29">
        <v>38369820.100000001</v>
      </c>
      <c r="E19" s="15">
        <f t="shared" si="0"/>
        <v>74.61282922895596</v>
      </c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</row>
    <row r="20" spans="1:95" s="6" customFormat="1" ht="18.600000000000001" customHeight="1">
      <c r="A20" s="16" t="s">
        <v>2</v>
      </c>
      <c r="B20" s="16"/>
      <c r="C20" s="31">
        <f>SUM(C14:C19)</f>
        <v>1139191599.6300001</v>
      </c>
      <c r="D20" s="31">
        <f>SUM(D14:D19)</f>
        <v>779582692.44000006</v>
      </c>
      <c r="E20" s="14">
        <f t="shared" si="0"/>
        <v>68.432974110167422</v>
      </c>
    </row>
    <row r="21" spans="1:95" ht="13.8">
      <c r="A21" s="17"/>
      <c r="B21" s="17"/>
      <c r="C21" s="18"/>
      <c r="D21" s="5"/>
      <c r="E21" s="5"/>
    </row>
    <row r="22" spans="1:95">
      <c r="A22" s="1" t="s">
        <v>3</v>
      </c>
    </row>
    <row r="23" spans="1:95">
      <c r="A23" s="1"/>
    </row>
    <row r="24" spans="1:95">
      <c r="A24" s="1"/>
      <c r="C24" s="3"/>
    </row>
    <row r="25" spans="1:95">
      <c r="A25" s="1"/>
    </row>
    <row r="26" spans="1:95">
      <c r="A26" s="1"/>
    </row>
    <row r="27" spans="1:95">
      <c r="A27" s="1"/>
    </row>
    <row r="28" spans="1:95">
      <c r="A28" s="1"/>
    </row>
    <row r="29" spans="1:95">
      <c r="A29" s="1"/>
    </row>
    <row r="30" spans="1:95">
      <c r="A30" s="1"/>
    </row>
    <row r="31" spans="1:95">
      <c r="A31" s="1"/>
    </row>
    <row r="32" spans="1:95">
      <c r="A32" s="1"/>
    </row>
    <row r="33" spans="1:1">
      <c r="A33" s="1"/>
    </row>
    <row r="34" spans="1:1">
      <c r="A34" s="1"/>
    </row>
    <row r="35" spans="1:1">
      <c r="A35" s="1"/>
    </row>
    <row r="36" spans="1:1">
      <c r="A36" s="1"/>
    </row>
    <row r="37" spans="1:1">
      <c r="A37" s="1"/>
    </row>
    <row r="38" spans="1:1">
      <c r="A38" s="1"/>
    </row>
    <row r="39" spans="1:1">
      <c r="A39" s="1"/>
    </row>
    <row r="40" spans="1:1">
      <c r="A40" s="1"/>
    </row>
    <row r="41" spans="1:1">
      <c r="A41" s="1"/>
    </row>
    <row r="42" spans="1:1">
      <c r="A42" s="1"/>
    </row>
    <row r="43" spans="1:1">
      <c r="A43" s="1"/>
    </row>
    <row r="44" spans="1:1">
      <c r="A44" s="1"/>
    </row>
    <row r="45" spans="1:1">
      <c r="A45" s="1"/>
    </row>
    <row r="46" spans="1:1">
      <c r="A46" s="1"/>
    </row>
    <row r="47" spans="1:1">
      <c r="A47" s="1"/>
    </row>
    <row r="48" spans="1:1">
      <c r="A48" s="1"/>
    </row>
    <row r="49" spans="1:1">
      <c r="A49" s="1"/>
    </row>
    <row r="50" spans="1:1">
      <c r="A50" s="1"/>
    </row>
  </sheetData>
  <mergeCells count="11">
    <mergeCell ref="A1:B1"/>
    <mergeCell ref="A7:E7"/>
    <mergeCell ref="A8:E8"/>
    <mergeCell ref="A9:E9"/>
    <mergeCell ref="A10:C10"/>
    <mergeCell ref="A6:E6"/>
    <mergeCell ref="C11:C12"/>
    <mergeCell ref="D11:D12"/>
    <mergeCell ref="E11:E12"/>
    <mergeCell ref="A11:A12"/>
    <mergeCell ref="B11:B12"/>
  </mergeCells>
  <pageMargins left="1.1811023622047245" right="0.15748031496062992" top="1.1811023622047245" bottom="0.39370078740157483" header="0.51181102362204722" footer="0.51181102362204722"/>
  <pageSetup paperSize="9" scale="68" firstPageNumber="4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01.10.2023</vt:lpstr>
      <vt:lpstr>'на 01.10.2023'!Область_печати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User</cp:lastModifiedBy>
  <cp:lastPrinted>2023-10-23T08:36:44Z</cp:lastPrinted>
  <dcterms:created xsi:type="dcterms:W3CDTF">2004-09-08T09:13:27Z</dcterms:created>
  <dcterms:modified xsi:type="dcterms:W3CDTF">2023-10-23T08:36:46Z</dcterms:modified>
</cp:coreProperties>
</file>