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2932" windowHeight="948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12" i="1"/>
  <c r="G12"/>
  <c r="H12"/>
  <c r="H10"/>
  <c r="G10"/>
  <c r="F10"/>
  <c r="D11"/>
  <c r="J10" l="1"/>
  <c r="J12" s="1"/>
  <c r="I10"/>
  <c r="I12" s="1"/>
  <c r="E10"/>
  <c r="E12" s="1"/>
  <c r="D10" l="1"/>
  <c r="D12" s="1"/>
</calcChain>
</file>

<file path=xl/sharedStrings.xml><?xml version="1.0" encoding="utf-8"?>
<sst xmlns="http://schemas.openxmlformats.org/spreadsheetml/2006/main" count="22" uniqueCount="20">
  <si>
    <t>МУНИЦИПАЛЬНАЯ ИНВЕСТИЦИОННАЯ ПРОГРАММА</t>
  </si>
  <si>
    <t xml:space="preserve">Наименование </t>
  </si>
  <si>
    <t>Год начала строительства объекта и предполагаемый срок ввода в эксплуатацию</t>
  </si>
  <si>
    <t>(рублей)</t>
  </si>
  <si>
    <t>в том числе по источникам финансирования</t>
  </si>
  <si>
    <t xml:space="preserve">Бюджетные ассигнования </t>
  </si>
  <si>
    <t>ФБ</t>
  </si>
  <si>
    <t>ОБ</t>
  </si>
  <si>
    <t>МБ</t>
  </si>
  <si>
    <t>ВСЕГО по муниципальной инвестиционной программе</t>
  </si>
  <si>
    <t>ВБ</t>
  </si>
  <si>
    <t xml:space="preserve">Общая стоимость выполнения работ </t>
  </si>
  <si>
    <t>Красноборского муниципального округа Архангельской области</t>
  </si>
  <si>
    <t>2026 год</t>
  </si>
  <si>
    <t>на 2025 - 2027 гг.</t>
  </si>
  <si>
    <t xml:space="preserve">Бюджетные ассигнования на 2025 г. </t>
  </si>
  <si>
    <t>2027 год</t>
  </si>
  <si>
    <t xml:space="preserve"> 1. Непрограммные направления деятельности</t>
  </si>
  <si>
    <t>1.1.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</si>
  <si>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Утверждена                                                                            постановлением администрации                                                            Красноборского муниципального округа                                                  от 25 декабря 2024 года № 1173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</si>
</sst>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1" xfId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2" fillId="0" borderId="0" xfId="0" applyFont="1" applyAlignment="1">
      <alignment horizontal="justify"/>
    </xf>
    <xf numFmtId="0" fontId="0" fillId="0" borderId="0" xfId="0" applyAlignment="1"/>
    <xf numFmtId="0" fontId="8" fillId="0" borderId="0" xfId="0" applyFont="1" applyAlignment="1">
      <alignment horizontal="center"/>
    </xf>
    <xf numFmtId="0" fontId="9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77"/>
  <sheetViews>
    <sheetView tabSelected="1" view="pageBreakPreview" zoomScale="75" zoomScaleNormal="75" zoomScaleSheetLayoutView="75" workbookViewId="0">
      <selection activeCell="A3" sqref="A3:J3"/>
    </sheetView>
  </sheetViews>
  <sheetFormatPr defaultRowHeight="14.4"/>
  <cols>
    <col min="1" max="1" width="62.109375" customWidth="1"/>
    <col min="2" max="2" width="23.33203125" customWidth="1"/>
    <col min="3" max="3" width="21.109375" customWidth="1"/>
    <col min="4" max="4" width="17" customWidth="1"/>
    <col min="5" max="5" width="16.33203125" customWidth="1"/>
    <col min="6" max="6" width="14.5546875" customWidth="1"/>
    <col min="7" max="7" width="13.88671875" customWidth="1"/>
    <col min="8" max="8" width="13.44140625" customWidth="1"/>
    <col min="9" max="9" width="17" customWidth="1"/>
    <col min="10" max="10" width="20.5546875" customWidth="1"/>
  </cols>
  <sheetData>
    <row r="1" spans="1:10" ht="64.95" customHeight="1">
      <c r="G1" s="14" t="s">
        <v>19</v>
      </c>
      <c r="H1" s="14"/>
      <c r="I1" s="14"/>
      <c r="J1" s="14"/>
    </row>
    <row r="2" spans="1:10" ht="21">
      <c r="A2" s="17" t="s">
        <v>0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1">
      <c r="A3" s="17" t="s">
        <v>12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1">
      <c r="A4" s="17" t="s">
        <v>14</v>
      </c>
      <c r="B4" s="18"/>
      <c r="C4" s="18"/>
      <c r="D4" s="18"/>
      <c r="E4" s="18"/>
      <c r="F4" s="18"/>
      <c r="G4" s="18"/>
      <c r="H4" s="18"/>
      <c r="I4" s="18"/>
      <c r="J4" s="18"/>
    </row>
    <row r="5" spans="1:10" ht="18">
      <c r="A5" s="1"/>
    </row>
    <row r="6" spans="1:10" ht="135.6" customHeight="1">
      <c r="A6" s="19" t="s">
        <v>1</v>
      </c>
      <c r="B6" s="19" t="s">
        <v>2</v>
      </c>
      <c r="C6" s="8" t="s">
        <v>11</v>
      </c>
      <c r="D6" s="9" t="s">
        <v>15</v>
      </c>
      <c r="E6" s="19" t="s">
        <v>4</v>
      </c>
      <c r="F6" s="19"/>
      <c r="G6" s="19"/>
      <c r="H6" s="19"/>
      <c r="I6" s="19" t="s">
        <v>5</v>
      </c>
      <c r="J6" s="19"/>
    </row>
    <row r="7" spans="1:10">
      <c r="A7" s="19"/>
      <c r="B7" s="19"/>
      <c r="C7" s="3" t="s">
        <v>3</v>
      </c>
      <c r="D7" s="3" t="s">
        <v>3</v>
      </c>
      <c r="E7" s="19"/>
      <c r="F7" s="19"/>
      <c r="G7" s="19"/>
      <c r="H7" s="19"/>
      <c r="I7" s="19" t="s">
        <v>3</v>
      </c>
      <c r="J7" s="19"/>
    </row>
    <row r="8" spans="1:10">
      <c r="A8" s="19"/>
      <c r="B8" s="19"/>
      <c r="C8" s="4"/>
      <c r="D8" s="4"/>
      <c r="E8" s="3" t="s">
        <v>6</v>
      </c>
      <c r="F8" s="3" t="s">
        <v>7</v>
      </c>
      <c r="G8" s="3" t="s">
        <v>8</v>
      </c>
      <c r="H8" s="3" t="s">
        <v>10</v>
      </c>
      <c r="I8" s="9" t="s">
        <v>13</v>
      </c>
      <c r="J8" s="9" t="s">
        <v>16</v>
      </c>
    </row>
    <row r="9" spans="1:10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</row>
    <row r="10" spans="1:10" ht="24" customHeight="1">
      <c r="A10" s="20" t="s">
        <v>17</v>
      </c>
      <c r="B10" s="21"/>
      <c r="C10" s="22"/>
      <c r="D10" s="10">
        <f>SUM(E10:H10)</f>
        <v>6955711.7400000002</v>
      </c>
      <c r="E10" s="10">
        <f>SUM(E11:E11)</f>
        <v>3167397.32</v>
      </c>
      <c r="F10" s="10">
        <f>F11</f>
        <v>3788314.42</v>
      </c>
      <c r="G10" s="10">
        <f>G11</f>
        <v>0</v>
      </c>
      <c r="H10" s="10">
        <f>H11</f>
        <v>0</v>
      </c>
      <c r="I10" s="10">
        <f>SUM(I11:I11)</f>
        <v>6982119.5499999998</v>
      </c>
      <c r="J10" s="10">
        <f>SUM(J11:J11)</f>
        <v>7009575.5</v>
      </c>
    </row>
    <row r="11" spans="1:10" ht="45" customHeight="1">
      <c r="A11" s="2" t="s">
        <v>18</v>
      </c>
      <c r="B11" s="5">
        <v>2025</v>
      </c>
      <c r="C11" s="6">
        <v>0</v>
      </c>
      <c r="D11" s="11">
        <f>SUM(E11:H11)</f>
        <v>6955711.7400000002</v>
      </c>
      <c r="E11" s="12">
        <v>3167397.32</v>
      </c>
      <c r="F11" s="12">
        <v>3788314.42</v>
      </c>
      <c r="G11" s="12">
        <v>0</v>
      </c>
      <c r="H11" s="12">
        <v>0</v>
      </c>
      <c r="I11" s="11">
        <v>6982119.5499999998</v>
      </c>
      <c r="J11" s="11">
        <v>7009575.5</v>
      </c>
    </row>
    <row r="12" spans="1:10" ht="32.4" customHeight="1">
      <c r="A12" s="23" t="s">
        <v>9</v>
      </c>
      <c r="B12" s="24"/>
      <c r="C12" s="25"/>
      <c r="D12" s="13">
        <f>SUM(D10)</f>
        <v>6955711.7400000002</v>
      </c>
      <c r="E12" s="13">
        <f t="shared" ref="E12:J12" si="0">SUM(E10)</f>
        <v>3167397.32</v>
      </c>
      <c r="F12" s="13">
        <f t="shared" si="0"/>
        <v>3788314.42</v>
      </c>
      <c r="G12" s="13">
        <f t="shared" si="0"/>
        <v>0</v>
      </c>
      <c r="H12" s="13">
        <f t="shared" si="0"/>
        <v>0</v>
      </c>
      <c r="I12" s="13">
        <f t="shared" si="0"/>
        <v>6982119.5499999998</v>
      </c>
      <c r="J12" s="13">
        <f t="shared" si="0"/>
        <v>7009575.5</v>
      </c>
    </row>
    <row r="13" spans="1:10">
      <c r="A13" s="15"/>
      <c r="B13" s="16"/>
      <c r="C13" s="16"/>
      <c r="D13" s="16"/>
      <c r="E13" s="16"/>
      <c r="F13" s="16"/>
      <c r="G13" s="16"/>
      <c r="H13" s="16"/>
      <c r="I13" s="16"/>
      <c r="J13" s="16"/>
    </row>
    <row r="177" spans="16:16">
      <c r="P177" s="7"/>
    </row>
  </sheetData>
  <mergeCells count="12">
    <mergeCell ref="G1:J1"/>
    <mergeCell ref="A13:J13"/>
    <mergeCell ref="A4:J4"/>
    <mergeCell ref="A2:J2"/>
    <mergeCell ref="A3:J3"/>
    <mergeCell ref="A6:A8"/>
    <mergeCell ref="B6:B8"/>
    <mergeCell ref="E6:H7"/>
    <mergeCell ref="I6:J6"/>
    <mergeCell ref="I7:J7"/>
    <mergeCell ref="A10:C10"/>
    <mergeCell ref="A12:C12"/>
  </mergeCells>
  <hyperlinks>
    <hyperlink ref="C6" location="P183" display="P183"/>
  </hyperlink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2024-12-25T11:48:15Z</cp:lastPrinted>
  <dcterms:created xsi:type="dcterms:W3CDTF">2021-11-08T11:59:15Z</dcterms:created>
  <dcterms:modified xsi:type="dcterms:W3CDTF">2024-12-25T11:48:17Z</dcterms:modified>
</cp:coreProperties>
</file>