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NACHALNIK\Documents\Бюджет 2017\проект решения 2017\"/>
    </mc:Choice>
  </mc:AlternateContent>
  <bookViews>
    <workbookView xWindow="120" yWindow="120" windowWidth="9720" windowHeight="7320"/>
  </bookViews>
  <sheets>
    <sheet name="к реш." sheetId="20" r:id="rId1"/>
  </sheets>
  <definedNames>
    <definedName name="_xlnm.Print_Titles" localSheetId="0">'к реш.'!$9:$10</definedName>
    <definedName name="_xlnm.Print_Area" localSheetId="0">'к реш.'!$A$1:$C$30</definedName>
  </definedNames>
  <calcPr calcId="152511"/>
</workbook>
</file>

<file path=xl/calcChain.xml><?xml version="1.0" encoding="utf-8"?>
<calcChain xmlns="http://schemas.openxmlformats.org/spreadsheetml/2006/main">
  <c r="C29" i="20" l="1"/>
  <c r="C25" i="20" l="1"/>
  <c r="C28" i="20" l="1"/>
  <c r="C27" i="20" s="1"/>
  <c r="C24" i="20"/>
  <c r="C17" i="20"/>
  <c r="C16" i="20" s="1"/>
  <c r="C14" i="20"/>
  <c r="C12" i="20"/>
  <c r="C11" i="20" l="1"/>
  <c r="C23" i="20"/>
  <c r="C22" i="20" s="1"/>
  <c r="C26" i="20"/>
  <c r="C21" i="20" l="1"/>
  <c r="C30" i="20" l="1"/>
</calcChain>
</file>

<file path=xl/sharedStrings.xml><?xml version="1.0" encoding="utf-8"?>
<sst xmlns="http://schemas.openxmlformats.org/spreadsheetml/2006/main" count="46" uniqueCount="46">
  <si>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</si>
  <si>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</si>
  <si>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</si>
  <si>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</si>
  <si>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</si>
  <si>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</si>
  <si>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</si>
  <si>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</si>
  <si>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</si>
  <si>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</si>
  <si>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</si>
  <si>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</si>
  <si>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</si>
  <si>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</si>
  <si>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</si>
  <si>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</si>
  <si>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</si>
  <si>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</si>
  <si>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</si>
  <si>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</si>
  <si>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</si>
  <si>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</si>
  <si>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</si>
  <si>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</si>
  <si>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</si>
  <si>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</si>
  <si>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</si>
  <si>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</si>
  <si>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</si>
  <si>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</si>
  <si>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</si>
  <si>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</si>
  <si>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</si>
  <si>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</si>
  <si>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</si>
  <si>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</si>
  <si>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</si>
  <si>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Сумма , тыс.руб.</t>
  </si>
  <si>
    <t xml:space="preserve">                        к решению Собрания депутатов</t>
  </si>
  <si>
    <t xml:space="preserve">              Приложение № 1</t>
  </si>
  <si>
    <t>Источники финансирования дефицита  бюджета муниципального района на 2017 год</t>
  </si>
  <si>
    <t xml:space="preserve">                        от .12.2016  №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</si>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</sst>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_р_._-;\-* #,##0.0_р_._-;_-* &quot;-&quot;?_р_._-;_-@_-"/>
  </numFmts>
  <fonts count="7" x14ac:knownFonts="1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abSelected="1" topLeftCell="A10" zoomScaleNormal="100" workbookViewId="0">
      <selection activeCell="C30" sqref="C30"/>
    </sheetView>
  </sheetViews>
  <sheetFormatPr defaultRowHeight="12.75" x14ac:dyDescent="0.2"/>
  <cols>
    <col min="1" max="1" width="45.140625" style="8" customWidth="1"/>
    <col min="2" max="2" width="28.85546875" style="9" customWidth="1"/>
    <col min="3" max="3" width="14" style="8" customWidth="1"/>
    <col min="4" max="16384" width="9.140625" style="8"/>
  </cols>
  <sheetData>
    <row r="1" spans="1:3" s="10" customFormat="1" ht="14.25" customHeight="1" x14ac:dyDescent="0.2">
      <c r="B1" s="7"/>
      <c r="C1" s="23" t="s">
        <v>39</v>
      </c>
    </row>
    <row r="2" spans="1:3" s="10" customFormat="1" ht="14.25" customHeight="1" x14ac:dyDescent="0.2">
      <c r="B2" s="7"/>
      <c r="C2" s="23" t="s">
        <v>38</v>
      </c>
    </row>
    <row r="3" spans="1:3" s="10" customFormat="1" ht="14.25" customHeight="1" x14ac:dyDescent="0.2">
      <c r="B3" s="7"/>
      <c r="C3" s="23" t="s">
        <v>41</v>
      </c>
    </row>
    <row r="4" spans="1:3" s="10" customFormat="1" ht="8.4499999999999993" customHeight="1" x14ac:dyDescent="0.2">
      <c r="B4" s="7"/>
      <c r="C4" s="8"/>
    </row>
    <row r="5" spans="1:3" s="10" customFormat="1" ht="8.4499999999999993" customHeight="1" x14ac:dyDescent="0.2">
      <c r="B5" s="7"/>
      <c r="C5" s="8"/>
    </row>
    <row r="6" spans="1:3" s="10" customFormat="1" ht="8.4499999999999993" customHeight="1" x14ac:dyDescent="0.2">
      <c r="B6" s="7"/>
      <c r="C6" s="8"/>
    </row>
    <row r="7" spans="1:3" s="10" customFormat="1" ht="34.9" customHeight="1" x14ac:dyDescent="0.2">
      <c r="A7" s="24" t="s">
        <v>40</v>
      </c>
      <c r="B7" s="24"/>
      <c r="C7" s="24"/>
    </row>
    <row r="8" spans="1:3" s="10" customFormat="1" ht="8.4499999999999993" customHeight="1" x14ac:dyDescent="0.2">
      <c r="B8" s="7"/>
      <c r="C8" s="11"/>
    </row>
    <row r="9" spans="1:3" s="10" customFormat="1" ht="40.5" customHeight="1" x14ac:dyDescent="0.2">
      <c r="A9" s="2" t="s">
        <v>0</v>
      </c>
      <c r="B9" s="2" t="s">
        <v>1</v>
      </c>
      <c r="C9" s="2" t="s">
        <v>37</v>
      </c>
    </row>
    <row r="10" spans="1:3" x14ac:dyDescent="0.2">
      <c r="A10" s="3">
        <v>1</v>
      </c>
      <c r="B10" s="3">
        <v>2</v>
      </c>
      <c r="C10" s="4">
        <v>3</v>
      </c>
    </row>
    <row r="11" spans="1:3" ht="25.5" x14ac:dyDescent="0.2">
      <c r="A11" s="13" t="s">
        <v>2</v>
      </c>
      <c r="B11" s="18" t="s">
        <v>3</v>
      </c>
      <c r="C11" s="6">
        <f>C12-C14</f>
        <v>3000</v>
      </c>
    </row>
    <row r="12" spans="1:3" ht="25.5" x14ac:dyDescent="0.2">
      <c r="A12" s="14" t="s">
        <v>4</v>
      </c>
      <c r="B12" s="19" t="s">
        <v>5</v>
      </c>
      <c r="C12" s="20">
        <f>C13</f>
        <v>6000</v>
      </c>
    </row>
    <row r="13" spans="1:3" ht="40.15" customHeight="1" x14ac:dyDescent="0.2">
      <c r="A13" s="15" t="s">
        <v>42</v>
      </c>
      <c r="B13" s="19" t="s">
        <v>29</v>
      </c>
      <c r="C13" s="20">
        <v>6000</v>
      </c>
    </row>
    <row r="14" spans="1:3" ht="34.5" customHeight="1" x14ac:dyDescent="0.2">
      <c r="A14" s="16" t="s">
        <v>6</v>
      </c>
      <c r="B14" s="19" t="s">
        <v>7</v>
      </c>
      <c r="C14" s="20">
        <f>C15</f>
        <v>3000</v>
      </c>
    </row>
    <row r="15" spans="1:3" ht="39" customHeight="1" x14ac:dyDescent="0.2">
      <c r="A15" s="15" t="s">
        <v>43</v>
      </c>
      <c r="B15" s="19" t="s">
        <v>30</v>
      </c>
      <c r="C15" s="20">
        <v>3000</v>
      </c>
    </row>
    <row r="16" spans="1:3" ht="38.25" hidden="1" x14ac:dyDescent="0.2">
      <c r="A16" s="13" t="s">
        <v>8</v>
      </c>
      <c r="B16" s="21" t="s">
        <v>9</v>
      </c>
      <c r="C16" s="22">
        <f>C17-C19</f>
        <v>0</v>
      </c>
    </row>
    <row r="17" spans="1:3" ht="38.25" hidden="1" x14ac:dyDescent="0.2">
      <c r="A17" s="16" t="s">
        <v>10</v>
      </c>
      <c r="B17" s="19" t="s">
        <v>11</v>
      </c>
      <c r="C17" s="20">
        <f>C18</f>
        <v>0</v>
      </c>
    </row>
    <row r="18" spans="1:3" ht="54.75" hidden="1" customHeight="1" x14ac:dyDescent="0.2">
      <c r="A18" s="17" t="s">
        <v>35</v>
      </c>
      <c r="B18" s="19" t="s">
        <v>31</v>
      </c>
      <c r="C18" s="20"/>
    </row>
    <row r="19" spans="1:3" ht="56.25" hidden="1" customHeight="1" x14ac:dyDescent="0.2">
      <c r="A19" s="16" t="s">
        <v>12</v>
      </c>
      <c r="B19" s="19" t="s">
        <v>13</v>
      </c>
      <c r="C19" s="20">
        <v>0</v>
      </c>
    </row>
    <row r="20" spans="1:3" ht="55.5" hidden="1" customHeight="1" x14ac:dyDescent="0.2">
      <c r="A20" s="17" t="s">
        <v>36</v>
      </c>
      <c r="B20" s="19" t="s">
        <v>32</v>
      </c>
      <c r="C20" s="20">
        <v>0</v>
      </c>
    </row>
    <row r="21" spans="1:3" ht="25.5" x14ac:dyDescent="0.2">
      <c r="A21" s="13" t="s">
        <v>14</v>
      </c>
      <c r="B21" s="18" t="s">
        <v>15</v>
      </c>
      <c r="C21" s="6">
        <f>C26-C22</f>
        <v>600</v>
      </c>
    </row>
    <row r="22" spans="1:3" x14ac:dyDescent="0.2">
      <c r="A22" s="16" t="s">
        <v>16</v>
      </c>
      <c r="B22" s="1" t="s">
        <v>17</v>
      </c>
      <c r="C22" s="20">
        <f t="shared" ref="C22:C23" si="0">C23</f>
        <v>526291.4</v>
      </c>
    </row>
    <row r="23" spans="1:3" x14ac:dyDescent="0.2">
      <c r="A23" s="16" t="s">
        <v>18</v>
      </c>
      <c r="B23" s="19" t="s">
        <v>19</v>
      </c>
      <c r="C23" s="20">
        <f t="shared" si="0"/>
        <v>526291.4</v>
      </c>
    </row>
    <row r="24" spans="1:3" ht="25.5" x14ac:dyDescent="0.2">
      <c r="A24" s="16" t="s">
        <v>20</v>
      </c>
      <c r="B24" s="19" t="s">
        <v>21</v>
      </c>
      <c r="C24" s="20">
        <f>C25</f>
        <v>526291.4</v>
      </c>
    </row>
    <row r="25" spans="1:3" ht="26.25" customHeight="1" x14ac:dyDescent="0.2">
      <c r="A25" s="17" t="s">
        <v>44</v>
      </c>
      <c r="B25" s="19" t="s">
        <v>33</v>
      </c>
      <c r="C25" s="20">
        <f>C13+524991.4-4700</f>
        <v>526291.4</v>
      </c>
    </row>
    <row r="26" spans="1:3" x14ac:dyDescent="0.2">
      <c r="A26" s="16" t="s">
        <v>22</v>
      </c>
      <c r="B26" s="19" t="s">
        <v>23</v>
      </c>
      <c r="C26" s="20">
        <f>C27</f>
        <v>526891.4</v>
      </c>
    </row>
    <row r="27" spans="1:3" ht="18.75" customHeight="1" x14ac:dyDescent="0.2">
      <c r="A27" s="16" t="s">
        <v>24</v>
      </c>
      <c r="B27" s="19" t="s">
        <v>25</v>
      </c>
      <c r="C27" s="20">
        <f t="shared" ref="C27:C28" si="1">C28</f>
        <v>526891.4</v>
      </c>
    </row>
    <row r="28" spans="1:3" ht="25.5" x14ac:dyDescent="0.2">
      <c r="A28" s="16" t="s">
        <v>26</v>
      </c>
      <c r="B28" s="19" t="s">
        <v>27</v>
      </c>
      <c r="C28" s="20">
        <f t="shared" si="1"/>
        <v>526891.4</v>
      </c>
    </row>
    <row r="29" spans="1:3" ht="31.15" customHeight="1" x14ac:dyDescent="0.2">
      <c r="A29" s="17" t="s">
        <v>45</v>
      </c>
      <c r="B29" s="19" t="s">
        <v>34</v>
      </c>
      <c r="C29" s="20">
        <f>C15+528641.4-4700-50</f>
        <v>526891.4</v>
      </c>
    </row>
    <row r="30" spans="1:3" ht="18.75" customHeight="1" x14ac:dyDescent="0.2">
      <c r="A30" s="12" t="s">
        <v>28</v>
      </c>
      <c r="B30" s="1"/>
      <c r="C30" s="6">
        <f>C11+C16+C21</f>
        <v>3600</v>
      </c>
    </row>
    <row r="31" spans="1:3" x14ac:dyDescent="0.2">
      <c r="C31" s="5"/>
    </row>
  </sheetData>
  <mergeCells count="1">
    <mergeCell ref="A7:C7"/>
  </mergeCells>
  <pageMargins left="1.1811023622047245" right="0" top="0.74803149606299213" bottom="0.59055118110236227" header="0.51181102362204722" footer="0.39370078740157483"/>
  <pageSetup paperSize="9" scale="9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 реш.</vt:lpstr>
      <vt:lpstr>'к реш.'!Заголовки_для_печати</vt:lpstr>
      <vt:lpstr>'к реш.'!Область_печати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2015-11-20T06:23:46Z</cp:lastPrinted>
  <dcterms:created xsi:type="dcterms:W3CDTF">1996-10-08T23:32:33Z</dcterms:created>
  <dcterms:modified xsi:type="dcterms:W3CDTF">2016-11-30T06:51:47Z</dcterms:modified>
</cp:coreProperties>
</file>