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на 01.10.22" sheetId="78" r:id="rId1"/>
  </sheets>
  <definedNames>
    <definedName name="_xlnm.Print_Area" localSheetId="0">'на 01.10.22'!$A$1:$E$23</definedName>
  </definedNames>
  <calcPr calcId="124519"/>
</workbook>
</file>

<file path=xl/calcChain.xml><?xml version="1.0" encoding="utf-8"?>
<calcChain xmlns="http://schemas.openxmlformats.org/spreadsheetml/2006/main">
  <c r="E16" i="78"/>
  <c r="E17"/>
  <c r="E18"/>
  <c r="E19"/>
  <c r="D20"/>
  <c r="C20"/>
  <c r="E15"/>
  <c r="E14"/>
  <c r="E20" l="1"/>
</calcChain>
</file>

<file path=xl/sharedStrings.xml><?xml version="1.0" encoding="utf-8"?>
<sst xmlns="http://schemas.openxmlformats.org/spreadsheetml/2006/main" count="26" uniqueCount="25">
  <si>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</si>
  <si>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</si>
  <si>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</si>
  <si>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</si>
  <si>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</si>
  <si>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</si>
  <si>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</si>
  <si>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</si>
  <si>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</si>
  <si>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</si>
  <si>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</si>
  <si>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к постановлению администрации</t>
  </si>
  <si>
    <t>МО "Красноборский муниципальный район"</t>
  </si>
  <si>
    <t>802</t>
  </si>
  <si>
    <t>803</t>
  </si>
  <si>
    <t>Утверждено на год, рублей</t>
  </si>
  <si>
    <t>Исполнено,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</si>
  <si>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</si>
  <si>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</si>
  <si>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</si>
  <si>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Контрольно-ревизионная комиссия муниципального образования "Красноборский муниципальный район" Архангельской области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</si>
  <si>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</si>
  <si>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</si>
  <si>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 xml:space="preserve">об исполнении расходов бюджета  муниципального района по главным распорядителям средств бюджета муниципального района за 9 месяцев 2022 года </t>
  </si>
  <si>
    <t>от  14.10.2022 года № 857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</si>
</sst>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50"/>
  <sheetViews>
    <sheetView tabSelected="1" zoomScaleSheetLayoutView="95" workbookViewId="0">
      <selection activeCell="I15" sqref="I15"/>
    </sheetView>
  </sheetViews>
  <sheetFormatPr defaultColWidth="8.88671875" defaultRowHeight="13.2"/>
  <cols>
    <col min="1" max="1" width="65.5546875" style="4" customWidth="1"/>
    <col min="2" max="2" width="6.88671875" style="1" customWidth="1"/>
    <col min="3" max="3" width="15.6640625" style="2" customWidth="1"/>
    <col min="4" max="4" width="15.6640625" style="4" customWidth="1"/>
    <col min="5" max="5" width="9.44140625" style="4" customWidth="1"/>
    <col min="6" max="16384" width="8.88671875" style="4"/>
  </cols>
  <sheetData>
    <row r="1" spans="1:95" ht="13.8">
      <c r="A1" s="37" t="s">
        <v>3</v>
      </c>
      <c r="B1" s="37"/>
      <c r="C1" s="13"/>
      <c r="D1" s="5"/>
      <c r="E1" s="11" t="s">
        <v>9</v>
      </c>
    </row>
    <row r="2" spans="1:95" ht="13.8">
      <c r="A2" s="19"/>
      <c r="B2" s="12"/>
      <c r="C2" s="12"/>
      <c r="D2" s="12"/>
      <c r="E2" s="20" t="s">
        <v>11</v>
      </c>
    </row>
    <row r="3" spans="1:95" ht="13.8">
      <c r="A3" s="12"/>
      <c r="B3" s="12"/>
      <c r="C3" s="12"/>
      <c r="D3" s="12"/>
      <c r="E3" s="20" t="s">
        <v>12</v>
      </c>
      <c r="F3" s="12"/>
    </row>
    <row r="4" spans="1:95" ht="13.8">
      <c r="A4" s="12"/>
      <c r="B4" s="12"/>
      <c r="C4" s="12"/>
      <c r="D4" s="12"/>
      <c r="E4" s="32" t="s">
        <v>24</v>
      </c>
    </row>
    <row r="5" spans="1:95" ht="13.8">
      <c r="A5" s="12"/>
      <c r="B5" s="12"/>
      <c r="C5" s="12"/>
      <c r="D5" s="12"/>
      <c r="E5" s="12"/>
    </row>
    <row r="6" spans="1:95" ht="13.8">
      <c r="A6" s="42"/>
      <c r="B6" s="42"/>
      <c r="C6" s="42"/>
      <c r="D6" s="42"/>
      <c r="E6" s="42"/>
    </row>
    <row r="7" spans="1:95" ht="17.399999999999999">
      <c r="A7" s="38" t="s">
        <v>10</v>
      </c>
      <c r="B7" s="38"/>
      <c r="C7" s="38"/>
      <c r="D7" s="38"/>
      <c r="E7" s="38"/>
    </row>
    <row r="8" spans="1:95" ht="39" customHeight="1">
      <c r="A8" s="39" t="s">
        <v>23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5" customHeight="1">
      <c r="A11" s="33" t="s">
        <v>0</v>
      </c>
      <c r="B11" s="33" t="s">
        <v>4</v>
      </c>
      <c r="C11" s="33" t="s">
        <v>15</v>
      </c>
      <c r="D11" s="33" t="s">
        <v>16</v>
      </c>
      <c r="E11" s="35" t="s">
        <v>8</v>
      </c>
    </row>
    <row r="12" spans="1:95" ht="18.75" customHeight="1">
      <c r="A12" s="34"/>
      <c r="B12" s="34"/>
      <c r="C12" s="34"/>
      <c r="D12" s="34"/>
      <c r="E12" s="36"/>
    </row>
    <row r="13" spans="1:95" s="28" customFormat="1" ht="10.95" customHeight="1">
      <c r="A13" s="26">
        <v>1</v>
      </c>
      <c r="B13" s="26">
        <v>2</v>
      </c>
      <c r="C13" s="27">
        <v>3</v>
      </c>
      <c r="D13" s="27">
        <v>4</v>
      </c>
      <c r="E13" s="27">
        <v>5</v>
      </c>
    </row>
    <row r="14" spans="1:95" s="5" customFormat="1" ht="27.6">
      <c r="A14" s="21" t="s">
        <v>17</v>
      </c>
      <c r="B14" s="22" t="s">
        <v>1</v>
      </c>
      <c r="C14" s="29">
        <v>538602199.91999996</v>
      </c>
      <c r="D14" s="29">
        <v>400189744.94999999</v>
      </c>
      <c r="E14" s="15">
        <f>D14/C14*100</f>
        <v>74.301542958688486</v>
      </c>
    </row>
    <row r="15" spans="1:95" s="7" customFormat="1" ht="45" customHeight="1">
      <c r="A15" s="23" t="s">
        <v>18</v>
      </c>
      <c r="B15" s="22" t="s">
        <v>5</v>
      </c>
      <c r="C15" s="29">
        <v>12356320.199999999</v>
      </c>
      <c r="D15" s="29">
        <v>8473923.9199999999</v>
      </c>
      <c r="E15" s="15">
        <f t="shared" ref="E15:E20" si="0">D15/C15*100</f>
        <v>68.579672449731433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27.6">
      <c r="A16" s="23" t="s">
        <v>19</v>
      </c>
      <c r="B16" s="22" t="s">
        <v>13</v>
      </c>
      <c r="C16" s="29">
        <v>1345500</v>
      </c>
      <c r="D16" s="29">
        <v>837276.13</v>
      </c>
      <c r="E16" s="15">
        <f t="shared" si="0"/>
        <v>62.227880341880336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s="7" customFormat="1" ht="38.25" customHeight="1">
      <c r="A17" s="23" t="s">
        <v>20</v>
      </c>
      <c r="B17" s="22" t="s">
        <v>14</v>
      </c>
      <c r="C17" s="29">
        <v>1857500</v>
      </c>
      <c r="D17" s="29">
        <v>1702250.32</v>
      </c>
      <c r="E17" s="15">
        <f t="shared" si="0"/>
        <v>91.642009152086146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</row>
    <row r="18" spans="1:95" ht="27.6">
      <c r="A18" s="24" t="s">
        <v>21</v>
      </c>
      <c r="B18" s="25" t="s">
        <v>6</v>
      </c>
      <c r="C18" s="30">
        <v>536483826.61000001</v>
      </c>
      <c r="D18" s="30">
        <v>390952149.06999999</v>
      </c>
      <c r="E18" s="15">
        <f t="shared" si="0"/>
        <v>72.87305407516132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10" customFormat="1" ht="27.6">
      <c r="A19" s="21" t="s">
        <v>22</v>
      </c>
      <c r="B19" s="22" t="s">
        <v>7</v>
      </c>
      <c r="C19" s="29">
        <v>46390928.909999996</v>
      </c>
      <c r="D19" s="29">
        <v>30316549.68</v>
      </c>
      <c r="E19" s="15">
        <f t="shared" si="0"/>
        <v>65.350167354516984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</row>
    <row r="20" spans="1:95" s="6" customFormat="1" ht="18.600000000000001" customHeight="1">
      <c r="A20" s="16" t="s">
        <v>2</v>
      </c>
      <c r="B20" s="16"/>
      <c r="C20" s="31">
        <f>SUM(C14:C19)</f>
        <v>1137036275.6400001</v>
      </c>
      <c r="D20" s="31">
        <f>SUM(D14:D19)</f>
        <v>832471894.06999993</v>
      </c>
      <c r="E20" s="14">
        <f t="shared" si="0"/>
        <v>73.214189547420474</v>
      </c>
    </row>
    <row r="21" spans="1:95" ht="13.8">
      <c r="A21" s="17"/>
      <c r="B21" s="17"/>
      <c r="C21" s="18"/>
      <c r="D21" s="5"/>
      <c r="E21" s="5"/>
    </row>
    <row r="22" spans="1:95">
      <c r="A22" s="1" t="s">
        <v>3</v>
      </c>
    </row>
    <row r="23" spans="1:95">
      <c r="A23" s="1"/>
    </row>
    <row r="24" spans="1:95">
      <c r="A24" s="1"/>
      <c r="C24" s="3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01.10.22</vt:lpstr>
      <vt:lpstr>'на 01.10.22'!Область_печати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2022-10-18T11:14:09Z</cp:lastPrinted>
  <dcterms:created xsi:type="dcterms:W3CDTF">2004-09-08T09:13:27Z</dcterms:created>
  <dcterms:modified xsi:type="dcterms:W3CDTF">2022-10-18T11:14:12Z</dcterms:modified>
</cp:coreProperties>
</file>